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tabRatio="589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'Лист1'!$C:$AJ</definedName>
  </definedNames>
  <calcPr fullCalcOnLoad="1"/>
</workbook>
</file>

<file path=xl/sharedStrings.xml><?xml version="1.0" encoding="utf-8"?>
<sst xmlns="http://schemas.openxmlformats.org/spreadsheetml/2006/main" count="334" uniqueCount="186">
  <si>
    <t>Бикмаева</t>
  </si>
  <si>
    <t>Булышев</t>
  </si>
  <si>
    <t>Караваев</t>
  </si>
  <si>
    <t>Плетников</t>
  </si>
  <si>
    <t>русс</t>
  </si>
  <si>
    <t>лит</t>
  </si>
  <si>
    <t>мат</t>
  </si>
  <si>
    <t>общ</t>
  </si>
  <si>
    <t>истор</t>
  </si>
  <si>
    <t>инфор</t>
  </si>
  <si>
    <t>биол</t>
  </si>
  <si>
    <t>хим</t>
  </si>
  <si>
    <t>физ</t>
  </si>
  <si>
    <t>геогр</t>
  </si>
  <si>
    <t xml:space="preserve">Байдерин </t>
  </si>
  <si>
    <t xml:space="preserve">Батраков </t>
  </si>
  <si>
    <t>Артем</t>
  </si>
  <si>
    <t>Данил</t>
  </si>
  <si>
    <t>Максим</t>
  </si>
  <si>
    <t>Ирина</t>
  </si>
  <si>
    <t xml:space="preserve">Беляевских </t>
  </si>
  <si>
    <t xml:space="preserve">Бочкарёв </t>
  </si>
  <si>
    <t xml:space="preserve">Буркова </t>
  </si>
  <si>
    <t>Ксения</t>
  </si>
  <si>
    <t xml:space="preserve">Вяткина </t>
  </si>
  <si>
    <t xml:space="preserve">Глазунов </t>
  </si>
  <si>
    <t xml:space="preserve">Грицак </t>
  </si>
  <si>
    <t xml:space="preserve">Грошев </t>
  </si>
  <si>
    <t xml:space="preserve">Евсеев </t>
  </si>
  <si>
    <t>Виктория</t>
  </si>
  <si>
    <t>Михаил</t>
  </si>
  <si>
    <t>Эдуард</t>
  </si>
  <si>
    <t>Артемий</t>
  </si>
  <si>
    <t>Денис</t>
  </si>
  <si>
    <t>Александра</t>
  </si>
  <si>
    <t>Альбина</t>
  </si>
  <si>
    <t xml:space="preserve">Ерахтина </t>
  </si>
  <si>
    <t xml:space="preserve">Ермаков </t>
  </si>
  <si>
    <t xml:space="preserve">Закирова </t>
  </si>
  <si>
    <t xml:space="preserve">Занина </t>
  </si>
  <si>
    <t>Анна</t>
  </si>
  <si>
    <t xml:space="preserve">Инькова </t>
  </si>
  <si>
    <t xml:space="preserve">Каменских </t>
  </si>
  <si>
    <t xml:space="preserve">Котельникова </t>
  </si>
  <si>
    <t xml:space="preserve">Кузнецов </t>
  </si>
  <si>
    <t xml:space="preserve">Кучинский </t>
  </si>
  <si>
    <t xml:space="preserve">Кучумова </t>
  </si>
  <si>
    <t xml:space="preserve">Лобанова </t>
  </si>
  <si>
    <t xml:space="preserve">Лузин </t>
  </si>
  <si>
    <t>Яна</t>
  </si>
  <si>
    <t>Степан</t>
  </si>
  <si>
    <t>Глеб</t>
  </si>
  <si>
    <t>Елизавета</t>
  </si>
  <si>
    <t>Евгений</t>
  </si>
  <si>
    <t>Лиана</t>
  </si>
  <si>
    <t>Вероника</t>
  </si>
  <si>
    <t>Иван</t>
  </si>
  <si>
    <t>Ольга</t>
  </si>
  <si>
    <t>Темури</t>
  </si>
  <si>
    <t>Игорь</t>
  </si>
  <si>
    <t>Екатерина</t>
  </si>
  <si>
    <t>Арсений</t>
  </si>
  <si>
    <t>Влада</t>
  </si>
  <si>
    <t>Полина</t>
  </si>
  <si>
    <t>Диана</t>
  </si>
  <si>
    <t>Роман</t>
  </si>
  <si>
    <t xml:space="preserve">Мазунин </t>
  </si>
  <si>
    <t xml:space="preserve">Мельникова </t>
  </si>
  <si>
    <t>Мироев</t>
  </si>
  <si>
    <t xml:space="preserve">Мустакимов </t>
  </si>
  <si>
    <t xml:space="preserve">Ошева </t>
  </si>
  <si>
    <t xml:space="preserve">Плотникова </t>
  </si>
  <si>
    <t xml:space="preserve">Попова </t>
  </si>
  <si>
    <t xml:space="preserve">Рутковская </t>
  </si>
  <si>
    <t xml:space="preserve">Сеитова </t>
  </si>
  <si>
    <t xml:space="preserve">Сизихин </t>
  </si>
  <si>
    <t xml:space="preserve">Скрипченко </t>
  </si>
  <si>
    <t xml:space="preserve">Солдатов </t>
  </si>
  <si>
    <t xml:space="preserve">Соседка </t>
  </si>
  <si>
    <t xml:space="preserve">Тюлькин </t>
  </si>
  <si>
    <t xml:space="preserve">Чащин </t>
  </si>
  <si>
    <t xml:space="preserve">Чусовитин </t>
  </si>
  <si>
    <t xml:space="preserve">Шефер </t>
  </si>
  <si>
    <t xml:space="preserve">Ширманова </t>
  </si>
  <si>
    <t xml:space="preserve">Ширяева </t>
  </si>
  <si>
    <t xml:space="preserve">Якимова </t>
  </si>
  <si>
    <t xml:space="preserve">Хазиева </t>
  </si>
  <si>
    <t>Константин</t>
  </si>
  <si>
    <t>Елена</t>
  </si>
  <si>
    <t>Даниил</t>
  </si>
  <si>
    <t>Кирилл</t>
  </si>
  <si>
    <t>Дарья</t>
  </si>
  <si>
    <t>Алена</t>
  </si>
  <si>
    <t>Маргарита</t>
  </si>
  <si>
    <t>Алиса</t>
  </si>
  <si>
    <t>11класс</t>
  </si>
  <si>
    <t>Александр</t>
  </si>
  <si>
    <t xml:space="preserve">Трясцына </t>
  </si>
  <si>
    <t>Марк</t>
  </si>
  <si>
    <t>средний балл</t>
  </si>
  <si>
    <t>граница</t>
  </si>
  <si>
    <t>71.7</t>
  </si>
  <si>
    <t>англ.</t>
  </si>
  <si>
    <t>город</t>
  </si>
  <si>
    <t>вуз</t>
  </si>
  <si>
    <t>к/б</t>
  </si>
  <si>
    <t>сумма</t>
  </si>
  <si>
    <t>Москва</t>
  </si>
  <si>
    <t>МАИ</t>
  </si>
  <si>
    <t xml:space="preserve">                                                                                                           СВОДНАЯ ВЕДОМОСТЬ  итогов ЕГЭ и поступления в вузы выпускников 11 класса 2015-16гг.</t>
  </si>
  <si>
    <t xml:space="preserve"> </t>
  </si>
  <si>
    <t>Пермь</t>
  </si>
  <si>
    <t>беспл.</t>
  </si>
  <si>
    <t>Автоматизация системы обработки информации и управления</t>
  </si>
  <si>
    <t>строительный.</t>
  </si>
  <si>
    <t>юриспруденция</t>
  </si>
  <si>
    <t>Российский химико-технологический университет им.Менделеева</t>
  </si>
  <si>
    <t>химическая технология  мат-м современной энергетики</t>
  </si>
  <si>
    <t>ПГНИУ</t>
  </si>
  <si>
    <t>культурология</t>
  </si>
  <si>
    <t>МГСУ</t>
  </si>
  <si>
    <t>химико-технологический</t>
  </si>
  <si>
    <t>ПГМА</t>
  </si>
  <si>
    <t>лечебный</t>
  </si>
  <si>
    <t>МГТУ им.Баумана</t>
  </si>
  <si>
    <t>энергомашиностроение</t>
  </si>
  <si>
    <t>НИУ-ВШЭ</t>
  </si>
  <si>
    <t>менеджмент</t>
  </si>
  <si>
    <t>механико-матемаический(прикл.информ.)</t>
  </si>
  <si>
    <t>журналистика</t>
  </si>
  <si>
    <t>горно-нефтяной</t>
  </si>
  <si>
    <t>гуманитарный(менеджмент)</t>
  </si>
  <si>
    <t>к</t>
  </si>
  <si>
    <t>строительный</t>
  </si>
  <si>
    <t>автодорожный</t>
  </si>
  <si>
    <t>СИЯЛ</t>
  </si>
  <si>
    <t>физический</t>
  </si>
  <si>
    <t>РГГУ</t>
  </si>
  <si>
    <t>гуманитарный</t>
  </si>
  <si>
    <t>таможенное дело</t>
  </si>
  <si>
    <t>ПИИиК</t>
  </si>
  <si>
    <t>биологический</t>
  </si>
  <si>
    <t>химический</t>
  </si>
  <si>
    <t>С-Петерб</t>
  </si>
  <si>
    <t>МГЮА</t>
  </si>
  <si>
    <t>юридический</t>
  </si>
  <si>
    <t>электротехнический</t>
  </si>
  <si>
    <t>ПНИПУ</t>
  </si>
  <si>
    <t>лингвистика</t>
  </si>
  <si>
    <t>Екатер</t>
  </si>
  <si>
    <t>РЭУ им.Плеханова</t>
  </si>
  <si>
    <t>УрФУ</t>
  </si>
  <si>
    <t>к(бюдж.нет)</t>
  </si>
  <si>
    <t>Н.Новгор.</t>
  </si>
  <si>
    <t>педагог.образование(иностр.англ. и иностр кит.)</t>
  </si>
  <si>
    <t>факультет</t>
  </si>
  <si>
    <t>артист  драматического театра и кино</t>
  </si>
  <si>
    <t>востоковедение и африканистика</t>
  </si>
  <si>
    <t>физический (информ.безопасность автомат.систем)</t>
  </si>
  <si>
    <t>С-Петерб.</t>
  </si>
  <si>
    <t>НГПУ им.К.Минина (педуниверситет)</t>
  </si>
  <si>
    <t>?</t>
  </si>
  <si>
    <t>ВУЗ</t>
  </si>
  <si>
    <t>бюджет</t>
  </si>
  <si>
    <t>внебюджет</t>
  </si>
  <si>
    <t>НИУ ВШЭ Пермь</t>
  </si>
  <si>
    <t>РЭУ им. Плеханова (Москва)</t>
  </si>
  <si>
    <t>ИТОГО</t>
  </si>
  <si>
    <t>Поступление выпускников МАОУ "Гимназия №1" г. Перми (выпуск 2016-2017 года)</t>
  </si>
  <si>
    <t>НИУ ВШЭ Москва</t>
  </si>
  <si>
    <t>ПГСХА</t>
  </si>
  <si>
    <t>Донской ГТУ</t>
  </si>
  <si>
    <t>ГСУ Москва</t>
  </si>
  <si>
    <t>СЗГМУ Санкт - Петербург</t>
  </si>
  <si>
    <t>АСОУ Москва</t>
  </si>
  <si>
    <t>Академия ваяния и зодчества</t>
  </si>
  <si>
    <t>ПГИК</t>
  </si>
  <si>
    <t>УрГПУ (Екатеринбург)</t>
  </si>
  <si>
    <t>РАНХ Москва</t>
  </si>
  <si>
    <t>МГУ</t>
  </si>
  <si>
    <t>Авиационный техникум</t>
  </si>
  <si>
    <t>Санкт - Петербург ГУ</t>
  </si>
  <si>
    <t>МТУ Москва</t>
  </si>
  <si>
    <t>МИСИ Москва</t>
  </si>
  <si>
    <t>РУДН Москва</t>
  </si>
  <si>
    <t>Чехия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</si>
</sst>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6" fillId="33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9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10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zoomScalePageLayoutView="0" workbookViewId="0" topLeftCell="C1">
      <selection activeCell="C54" sqref="C54"/>
    </sheetView>
  </sheetViews>
  <sheetFormatPr defaultColWidth="9.140625" defaultRowHeight="15"/>
  <cols>
    <col min="1" max="1" width="1.7109375" style="0" hidden="1" customWidth="1"/>
    <col min="2" max="2" width="4.7109375" style="0" hidden="1" customWidth="1"/>
    <col min="3" max="3" width="18.140625" style="0" customWidth="1"/>
    <col min="4" max="4" width="10.7109375" style="0" customWidth="1"/>
    <col min="5" max="5" width="6.28125" style="0" customWidth="1"/>
    <col min="6" max="6" width="4.7109375" style="0" hidden="1" customWidth="1"/>
    <col min="7" max="7" width="4.7109375" style="0" customWidth="1"/>
    <col min="8" max="8" width="2.57421875" style="0" hidden="1" customWidth="1"/>
    <col min="9" max="9" width="4.7109375" style="0" customWidth="1"/>
    <col min="10" max="10" width="5.00390625" style="0" customWidth="1"/>
    <col min="11" max="11" width="0.13671875" style="0" customWidth="1"/>
    <col min="12" max="12" width="5.421875" style="0" customWidth="1"/>
    <col min="13" max="13" width="4.7109375" style="0" hidden="1" customWidth="1"/>
    <col min="14" max="14" width="5.00390625" style="0" customWidth="1"/>
    <col min="15" max="15" width="0.13671875" style="0" customWidth="1"/>
    <col min="16" max="16" width="5.8515625" style="0" customWidth="1"/>
    <col min="17" max="17" width="4.7109375" style="0" hidden="1" customWidth="1"/>
    <col min="18" max="18" width="8.421875" style="0" customWidth="1"/>
    <col min="19" max="19" width="4.7109375" style="0" hidden="1" customWidth="1"/>
    <col min="20" max="20" width="5.140625" style="0" customWidth="1"/>
    <col min="21" max="21" width="4.7109375" style="0" hidden="1" customWidth="1"/>
    <col min="22" max="22" width="6.57421875" style="0" customWidth="1"/>
    <col min="23" max="23" width="0.13671875" style="0" customWidth="1"/>
    <col min="24" max="24" width="6.8515625" style="0" customWidth="1"/>
    <col min="25" max="25" width="4.7109375" style="0" hidden="1" customWidth="1"/>
    <col min="26" max="26" width="0.42578125" style="0" customWidth="1"/>
    <col min="27" max="27" width="6.140625" style="0" customWidth="1"/>
    <col min="28" max="28" width="4.7109375" style="0" hidden="1" customWidth="1"/>
    <col min="29" max="29" width="0.13671875" style="0" customWidth="1"/>
    <col min="30" max="30" width="0.2890625" style="0" customWidth="1"/>
    <col min="31" max="31" width="7.140625" style="0" customWidth="1"/>
    <col min="32" max="32" width="0.2890625" style="0" customWidth="1"/>
    <col min="33" max="33" width="11.57421875" style="0" customWidth="1"/>
    <col min="34" max="34" width="20.00390625" style="0" customWidth="1"/>
    <col min="35" max="35" width="60.8515625" style="0" customWidth="1"/>
    <col min="36" max="36" width="10.421875" style="0" customWidth="1"/>
  </cols>
  <sheetData>
    <row r="1" spans="1:31" ht="27" customHeight="1">
      <c r="A1" s="2"/>
      <c r="B1" s="2"/>
      <c r="C1" s="21" t="s">
        <v>109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3"/>
      <c r="AC1" s="3"/>
      <c r="AD1" s="2"/>
      <c r="AE1" s="2"/>
    </row>
    <row r="2" spans="1:45" ht="18.75">
      <c r="A2" s="4"/>
      <c r="B2" s="4"/>
      <c r="C2" s="5" t="s">
        <v>95</v>
      </c>
      <c r="D2" s="6"/>
      <c r="E2" s="18" t="s">
        <v>4</v>
      </c>
      <c r="F2" s="19"/>
      <c r="G2" s="18" t="s">
        <v>5</v>
      </c>
      <c r="H2" s="19"/>
      <c r="I2" s="18" t="s">
        <v>6</v>
      </c>
      <c r="J2" s="20"/>
      <c r="K2" s="19"/>
      <c r="L2" s="18" t="s">
        <v>12</v>
      </c>
      <c r="M2" s="19"/>
      <c r="N2" s="18" t="s">
        <v>11</v>
      </c>
      <c r="O2" s="19"/>
      <c r="P2" s="18" t="s">
        <v>10</v>
      </c>
      <c r="Q2" s="19"/>
      <c r="R2" s="18" t="s">
        <v>13</v>
      </c>
      <c r="S2" s="19"/>
      <c r="T2" s="18" t="s">
        <v>9</v>
      </c>
      <c r="U2" s="19"/>
      <c r="V2" s="18" t="s">
        <v>102</v>
      </c>
      <c r="W2" s="19"/>
      <c r="X2" s="18" t="s">
        <v>8</v>
      </c>
      <c r="Y2" s="19"/>
      <c r="Z2" s="10"/>
      <c r="AA2" s="18" t="s">
        <v>7</v>
      </c>
      <c r="AB2" s="20"/>
      <c r="AC2" s="20"/>
      <c r="AD2" s="19"/>
      <c r="AE2" s="5" t="s">
        <v>106</v>
      </c>
      <c r="AG2" s="5" t="s">
        <v>103</v>
      </c>
      <c r="AH2" s="5" t="s">
        <v>104</v>
      </c>
      <c r="AI2" s="5" t="s">
        <v>155</v>
      </c>
      <c r="AJ2" s="5" t="s">
        <v>105</v>
      </c>
      <c r="AK2" s="1" t="s">
        <v>110</v>
      </c>
      <c r="AL2" s="2"/>
      <c r="AM2" s="2"/>
      <c r="AN2" s="2"/>
      <c r="AO2" s="2"/>
      <c r="AP2" s="2"/>
      <c r="AQ2" s="2"/>
      <c r="AR2" s="2"/>
      <c r="AS2" s="2"/>
    </row>
    <row r="3" spans="1:36" ht="18.75">
      <c r="A3" s="4"/>
      <c r="B3" s="4"/>
      <c r="C3" s="5"/>
      <c r="D3" s="6"/>
      <c r="E3" s="6"/>
      <c r="F3" s="6"/>
      <c r="G3" s="6"/>
      <c r="H3" s="6"/>
      <c r="I3" s="8"/>
      <c r="J3" s="8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4"/>
      <c r="AF3" s="1"/>
      <c r="AG3" s="1"/>
      <c r="AH3" s="1"/>
      <c r="AI3" s="1"/>
      <c r="AJ3" s="1"/>
    </row>
    <row r="4" spans="1:36" ht="18.75">
      <c r="A4" s="4">
        <v>1</v>
      </c>
      <c r="B4" s="4">
        <v>1</v>
      </c>
      <c r="C4" s="7" t="s">
        <v>14</v>
      </c>
      <c r="D4" s="6" t="s">
        <v>16</v>
      </c>
      <c r="E4" s="9">
        <v>70</v>
      </c>
      <c r="F4" s="9"/>
      <c r="G4" s="9"/>
      <c r="H4" s="9"/>
      <c r="I4" s="9">
        <v>74</v>
      </c>
      <c r="J4" s="9"/>
      <c r="K4" s="9"/>
      <c r="L4" s="9">
        <v>85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1"/>
      <c r="AE4" s="15">
        <v>229</v>
      </c>
      <c r="AF4" s="14"/>
      <c r="AG4" s="1" t="s">
        <v>107</v>
      </c>
      <c r="AH4" s="1" t="s">
        <v>124</v>
      </c>
      <c r="AI4" s="1" t="s">
        <v>136</v>
      </c>
      <c r="AJ4" s="1" t="s">
        <v>112</v>
      </c>
    </row>
    <row r="5" spans="1:36" ht="18.75">
      <c r="A5" s="4">
        <v>2</v>
      </c>
      <c r="B5" s="4">
        <v>2</v>
      </c>
      <c r="C5" s="7" t="s">
        <v>15</v>
      </c>
      <c r="D5" s="6" t="s">
        <v>17</v>
      </c>
      <c r="E5" s="9">
        <v>88</v>
      </c>
      <c r="F5" s="9"/>
      <c r="G5" s="9"/>
      <c r="H5" s="9"/>
      <c r="I5" s="9">
        <v>72</v>
      </c>
      <c r="J5" s="9"/>
      <c r="K5" s="9"/>
      <c r="L5" s="9">
        <v>55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1"/>
      <c r="AE5" s="15">
        <v>215</v>
      </c>
      <c r="AF5" s="14"/>
      <c r="AG5" s="1" t="s">
        <v>107</v>
      </c>
      <c r="AH5" s="1" t="s">
        <v>120</v>
      </c>
      <c r="AI5" s="1" t="s">
        <v>114</v>
      </c>
      <c r="AJ5" s="1" t="s">
        <v>112</v>
      </c>
    </row>
    <row r="6" spans="1:36" ht="18.75">
      <c r="A6" s="4">
        <v>3</v>
      </c>
      <c r="B6" s="4">
        <v>3</v>
      </c>
      <c r="C6" s="7" t="s">
        <v>20</v>
      </c>
      <c r="D6" s="6" t="s">
        <v>18</v>
      </c>
      <c r="E6" s="9">
        <v>86</v>
      </c>
      <c r="F6" s="9"/>
      <c r="G6" s="9"/>
      <c r="H6" s="9"/>
      <c r="I6" s="9"/>
      <c r="J6" s="9">
        <v>5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>
        <v>74</v>
      </c>
      <c r="W6" s="9"/>
      <c r="X6" s="9">
        <v>84</v>
      </c>
      <c r="Y6" s="9"/>
      <c r="Z6" s="9"/>
      <c r="AA6" s="9">
        <v>76</v>
      </c>
      <c r="AB6" s="9"/>
      <c r="AC6" s="9"/>
      <c r="AD6" s="11"/>
      <c r="AE6" s="15">
        <v>325</v>
      </c>
      <c r="AF6" s="14"/>
      <c r="AG6" s="1" t="s">
        <v>111</v>
      </c>
      <c r="AH6" s="1" t="s">
        <v>126</v>
      </c>
      <c r="AI6" s="1" t="s">
        <v>115</v>
      </c>
      <c r="AJ6" s="1" t="s">
        <v>112</v>
      </c>
    </row>
    <row r="7" spans="1:36" ht="18.75">
      <c r="A7" s="4">
        <v>4</v>
      </c>
      <c r="B7" s="4">
        <v>4</v>
      </c>
      <c r="C7" s="7" t="s">
        <v>21</v>
      </c>
      <c r="D7" s="6" t="s">
        <v>18</v>
      </c>
      <c r="E7" s="9">
        <v>72</v>
      </c>
      <c r="F7" s="9"/>
      <c r="G7" s="9"/>
      <c r="H7" s="9"/>
      <c r="I7" s="9">
        <v>84</v>
      </c>
      <c r="J7" s="9"/>
      <c r="K7" s="9"/>
      <c r="L7" s="9">
        <v>74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1"/>
      <c r="AE7" s="15">
        <f aca="true" t="shared" si="0" ref="AE7:AE24">SUM(E7:AD7)</f>
        <v>230</v>
      </c>
      <c r="AF7" s="14"/>
      <c r="AG7" s="1" t="s">
        <v>111</v>
      </c>
      <c r="AH7" s="1" t="s">
        <v>147</v>
      </c>
      <c r="AI7" s="1" t="s">
        <v>114</v>
      </c>
      <c r="AJ7" s="1" t="s">
        <v>112</v>
      </c>
    </row>
    <row r="8" spans="1:36" ht="18.75">
      <c r="A8" s="4">
        <v>5</v>
      </c>
      <c r="B8" s="4">
        <v>5</v>
      </c>
      <c r="C8" s="7" t="s">
        <v>22</v>
      </c>
      <c r="D8" s="6" t="s">
        <v>19</v>
      </c>
      <c r="E8" s="9">
        <v>88</v>
      </c>
      <c r="F8" s="9"/>
      <c r="G8" s="9"/>
      <c r="H8" s="9"/>
      <c r="I8" s="9">
        <v>56</v>
      </c>
      <c r="J8" s="9"/>
      <c r="K8" s="9"/>
      <c r="L8" s="9"/>
      <c r="M8" s="9"/>
      <c r="N8" s="9">
        <v>62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1"/>
      <c r="AE8" s="15">
        <f t="shared" si="0"/>
        <v>206</v>
      </c>
      <c r="AF8" s="14"/>
      <c r="AG8" s="1" t="s">
        <v>107</v>
      </c>
      <c r="AH8" s="1" t="s">
        <v>116</v>
      </c>
      <c r="AI8" s="1" t="s">
        <v>117</v>
      </c>
      <c r="AJ8" s="1" t="s">
        <v>112</v>
      </c>
    </row>
    <row r="9" spans="1:36" ht="18.75">
      <c r="A9" s="4">
        <v>6</v>
      </c>
      <c r="B9" s="4">
        <v>6</v>
      </c>
      <c r="C9" s="7" t="s">
        <v>0</v>
      </c>
      <c r="D9" s="6" t="s">
        <v>23</v>
      </c>
      <c r="E9" s="9">
        <v>78</v>
      </c>
      <c r="F9" s="9"/>
      <c r="G9" s="9"/>
      <c r="H9" s="9"/>
      <c r="I9" s="9">
        <v>39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>
        <v>65</v>
      </c>
      <c r="AB9" s="9"/>
      <c r="AC9" s="9"/>
      <c r="AD9" s="11"/>
      <c r="AE9" s="11">
        <f t="shared" si="0"/>
        <v>182</v>
      </c>
      <c r="AF9" s="14"/>
      <c r="AG9" s="1" t="s">
        <v>111</v>
      </c>
      <c r="AH9" s="1" t="s">
        <v>147</v>
      </c>
      <c r="AI9" s="1" t="s">
        <v>131</v>
      </c>
      <c r="AJ9" s="1" t="s">
        <v>132</v>
      </c>
    </row>
    <row r="10" spans="1:36" ht="18.75">
      <c r="A10" s="4">
        <v>7</v>
      </c>
      <c r="B10" s="4">
        <v>7</v>
      </c>
      <c r="C10" s="7" t="s">
        <v>1</v>
      </c>
      <c r="D10" s="6" t="s">
        <v>18</v>
      </c>
      <c r="E10" s="9">
        <v>69</v>
      </c>
      <c r="F10" s="9"/>
      <c r="G10" s="9"/>
      <c r="H10" s="9"/>
      <c r="I10" s="9">
        <v>50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>
        <v>53</v>
      </c>
      <c r="U10" s="9"/>
      <c r="V10" s="9"/>
      <c r="W10" s="9"/>
      <c r="X10" s="9"/>
      <c r="Y10" s="9"/>
      <c r="Z10" s="9"/>
      <c r="AA10" s="9"/>
      <c r="AB10" s="9"/>
      <c r="AC10" s="9"/>
      <c r="AD10" s="11"/>
      <c r="AE10" s="11">
        <f t="shared" si="0"/>
        <v>172</v>
      </c>
      <c r="AF10" s="14"/>
      <c r="AG10" s="1" t="s">
        <v>107</v>
      </c>
      <c r="AH10" s="1" t="s">
        <v>108</v>
      </c>
      <c r="AI10" s="1" t="s">
        <v>113</v>
      </c>
      <c r="AJ10" s="1" t="s">
        <v>112</v>
      </c>
    </row>
    <row r="11" spans="1:36" ht="18.75">
      <c r="A11" s="4">
        <v>8</v>
      </c>
      <c r="B11" s="4">
        <v>8</v>
      </c>
      <c r="C11" s="7" t="s">
        <v>24</v>
      </c>
      <c r="D11" s="6" t="s">
        <v>29</v>
      </c>
      <c r="E11" s="9">
        <v>88</v>
      </c>
      <c r="F11" s="9"/>
      <c r="G11" s="9"/>
      <c r="H11" s="9"/>
      <c r="I11" s="9">
        <v>70</v>
      </c>
      <c r="J11" s="9"/>
      <c r="K11" s="9"/>
      <c r="L11" s="9">
        <v>55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1"/>
      <c r="AE11" s="15">
        <f t="shared" si="0"/>
        <v>213</v>
      </c>
      <c r="AF11" s="14"/>
      <c r="AG11" s="1" t="s">
        <v>107</v>
      </c>
      <c r="AH11" s="1" t="s">
        <v>120</v>
      </c>
      <c r="AI11" s="1" t="s">
        <v>114</v>
      </c>
      <c r="AJ11" s="1" t="s">
        <v>112</v>
      </c>
    </row>
    <row r="12" spans="1:36" ht="18.75">
      <c r="A12" s="4">
        <v>9</v>
      </c>
      <c r="B12" s="4">
        <v>9</v>
      </c>
      <c r="C12" s="7" t="s">
        <v>25</v>
      </c>
      <c r="D12" s="6" t="s">
        <v>30</v>
      </c>
      <c r="E12" s="9">
        <v>83</v>
      </c>
      <c r="F12" s="9"/>
      <c r="G12" s="9"/>
      <c r="H12" s="9"/>
      <c r="I12" s="9">
        <v>74</v>
      </c>
      <c r="J12" s="9"/>
      <c r="K12" s="9"/>
      <c r="L12" s="9">
        <v>61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1"/>
      <c r="AE12" s="15">
        <f t="shared" si="0"/>
        <v>218</v>
      </c>
      <c r="AF12" s="14"/>
      <c r="AG12" s="1" t="s">
        <v>111</v>
      </c>
      <c r="AH12" s="1" t="s">
        <v>147</v>
      </c>
      <c r="AI12" s="1" t="s">
        <v>133</v>
      </c>
      <c r="AJ12" s="1" t="s">
        <v>112</v>
      </c>
    </row>
    <row r="13" spans="1:36" ht="18.75">
      <c r="A13" s="4">
        <v>10</v>
      </c>
      <c r="B13" s="4">
        <v>10</v>
      </c>
      <c r="C13" s="7" t="s">
        <v>26</v>
      </c>
      <c r="D13" s="6" t="s">
        <v>31</v>
      </c>
      <c r="E13" s="9">
        <v>71</v>
      </c>
      <c r="F13" s="9"/>
      <c r="G13" s="9"/>
      <c r="H13" s="9"/>
      <c r="I13" s="9">
        <v>56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>
        <v>27</v>
      </c>
      <c r="W13" s="9"/>
      <c r="X13" s="9"/>
      <c r="Y13" s="9"/>
      <c r="Z13" s="9"/>
      <c r="AA13" s="9">
        <v>54</v>
      </c>
      <c r="AB13" s="9"/>
      <c r="AC13" s="9"/>
      <c r="AD13" s="11"/>
      <c r="AE13" s="15">
        <f t="shared" si="0"/>
        <v>208</v>
      </c>
      <c r="AF13" s="14"/>
      <c r="AG13" s="1" t="s">
        <v>159</v>
      </c>
      <c r="AH13" s="1" t="s">
        <v>126</v>
      </c>
      <c r="AI13" s="1" t="s">
        <v>127</v>
      </c>
      <c r="AJ13" s="1" t="s">
        <v>161</v>
      </c>
    </row>
    <row r="14" spans="1:36" ht="18.75">
      <c r="A14" s="4">
        <v>11</v>
      </c>
      <c r="B14" s="4">
        <v>11</v>
      </c>
      <c r="C14" s="7" t="s">
        <v>27</v>
      </c>
      <c r="D14" s="6" t="s">
        <v>32</v>
      </c>
      <c r="E14" s="9">
        <v>73</v>
      </c>
      <c r="F14" s="9"/>
      <c r="G14" s="9"/>
      <c r="H14" s="9"/>
      <c r="I14" s="9">
        <v>62</v>
      </c>
      <c r="J14" s="9"/>
      <c r="K14" s="9"/>
      <c r="L14" s="9">
        <v>67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1"/>
      <c r="AE14" s="15">
        <f t="shared" si="0"/>
        <v>202</v>
      </c>
      <c r="AF14" s="14"/>
      <c r="AG14" s="1" t="s">
        <v>107</v>
      </c>
      <c r="AH14" s="1" t="s">
        <v>124</v>
      </c>
      <c r="AI14" s="1" t="s">
        <v>125</v>
      </c>
      <c r="AJ14" s="1" t="s">
        <v>112</v>
      </c>
    </row>
    <row r="15" spans="1:36" ht="18.75">
      <c r="A15" s="4">
        <v>12</v>
      </c>
      <c r="B15" s="4">
        <v>12</v>
      </c>
      <c r="C15" s="7" t="s">
        <v>28</v>
      </c>
      <c r="D15" s="6" t="s">
        <v>33</v>
      </c>
      <c r="E15" s="9">
        <v>73</v>
      </c>
      <c r="F15" s="9"/>
      <c r="G15" s="9"/>
      <c r="H15" s="9"/>
      <c r="I15" s="9">
        <v>62</v>
      </c>
      <c r="J15" s="9"/>
      <c r="K15" s="9"/>
      <c r="L15" s="9">
        <v>46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1"/>
      <c r="AE15" s="11">
        <f t="shared" si="0"/>
        <v>181</v>
      </c>
      <c r="AF15" s="14"/>
      <c r="AG15" s="1" t="s">
        <v>111</v>
      </c>
      <c r="AH15" s="1" t="s">
        <v>147</v>
      </c>
      <c r="AI15" s="1" t="s">
        <v>134</v>
      </c>
      <c r="AJ15" s="1" t="s">
        <v>112</v>
      </c>
    </row>
    <row r="16" spans="1:36" ht="18.75">
      <c r="A16" s="4">
        <v>13</v>
      </c>
      <c r="B16" s="4">
        <v>13</v>
      </c>
      <c r="C16" s="7" t="s">
        <v>36</v>
      </c>
      <c r="D16" s="6" t="s">
        <v>34</v>
      </c>
      <c r="E16" s="9">
        <v>81</v>
      </c>
      <c r="F16" s="9"/>
      <c r="G16" s="9">
        <v>96</v>
      </c>
      <c r="H16" s="9"/>
      <c r="I16" s="9"/>
      <c r="J16" s="9">
        <v>4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>
        <v>91</v>
      </c>
      <c r="W16" s="9"/>
      <c r="X16" s="9"/>
      <c r="Y16" s="9"/>
      <c r="Z16" s="9"/>
      <c r="AA16" s="9">
        <v>67</v>
      </c>
      <c r="AB16" s="9"/>
      <c r="AC16" s="9"/>
      <c r="AD16" s="11"/>
      <c r="AE16" s="15">
        <f t="shared" si="0"/>
        <v>339</v>
      </c>
      <c r="AF16" s="14"/>
      <c r="AG16" s="1" t="s">
        <v>111</v>
      </c>
      <c r="AH16" s="1" t="s">
        <v>118</v>
      </c>
      <c r="AI16" s="1" t="s">
        <v>129</v>
      </c>
      <c r="AJ16" s="1" t="s">
        <v>112</v>
      </c>
    </row>
    <row r="17" spans="1:36" ht="18.75">
      <c r="A17" s="4">
        <v>14</v>
      </c>
      <c r="B17" s="4">
        <v>14</v>
      </c>
      <c r="C17" s="7" t="s">
        <v>37</v>
      </c>
      <c r="D17" s="6" t="s">
        <v>96</v>
      </c>
      <c r="E17" s="9">
        <v>70</v>
      </c>
      <c r="F17" s="9"/>
      <c r="G17" s="9"/>
      <c r="H17" s="9"/>
      <c r="I17" s="9">
        <v>68</v>
      </c>
      <c r="J17" s="9"/>
      <c r="K17" s="9"/>
      <c r="L17" s="9">
        <v>67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1"/>
      <c r="AE17" s="15">
        <f t="shared" si="0"/>
        <v>205</v>
      </c>
      <c r="AF17" s="14"/>
      <c r="AG17" s="1" t="s">
        <v>111</v>
      </c>
      <c r="AH17" s="1" t="s">
        <v>147</v>
      </c>
      <c r="AI17" s="1" t="s">
        <v>133</v>
      </c>
      <c r="AJ17" s="1" t="s">
        <v>112</v>
      </c>
    </row>
    <row r="18" spans="1:36" ht="18.75">
      <c r="A18" s="4">
        <v>15</v>
      </c>
      <c r="B18" s="4">
        <v>15</v>
      </c>
      <c r="C18" s="7" t="s">
        <v>38</v>
      </c>
      <c r="D18" s="6" t="s">
        <v>35</v>
      </c>
      <c r="E18" s="9">
        <v>81</v>
      </c>
      <c r="F18" s="9"/>
      <c r="G18" s="9"/>
      <c r="H18" s="9"/>
      <c r="I18" s="9">
        <v>82</v>
      </c>
      <c r="J18" s="9"/>
      <c r="K18" s="9"/>
      <c r="L18" s="9">
        <v>76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1"/>
      <c r="AE18" s="15">
        <f t="shared" si="0"/>
        <v>239</v>
      </c>
      <c r="AF18" s="14"/>
      <c r="AG18" s="1" t="s">
        <v>111</v>
      </c>
      <c r="AH18" s="1" t="s">
        <v>118</v>
      </c>
      <c r="AI18" s="1" t="s">
        <v>158</v>
      </c>
      <c r="AJ18" s="1" t="s">
        <v>112</v>
      </c>
    </row>
    <row r="19" spans="1:36" ht="18.75">
      <c r="A19" s="4">
        <v>16</v>
      </c>
      <c r="B19" s="4">
        <v>16</v>
      </c>
      <c r="C19" s="7" t="s">
        <v>39</v>
      </c>
      <c r="D19" s="6" t="s">
        <v>40</v>
      </c>
      <c r="E19" s="9">
        <v>86</v>
      </c>
      <c r="F19" s="9"/>
      <c r="G19" s="9"/>
      <c r="H19" s="9"/>
      <c r="I19" s="9">
        <v>62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>
        <v>79</v>
      </c>
      <c r="W19" s="9"/>
      <c r="X19" s="9"/>
      <c r="Y19" s="9"/>
      <c r="Z19" s="9"/>
      <c r="AA19" s="9">
        <v>65</v>
      </c>
      <c r="AB19" s="9"/>
      <c r="AC19" s="9"/>
      <c r="AD19" s="11"/>
      <c r="AE19" s="15">
        <f t="shared" si="0"/>
        <v>292</v>
      </c>
      <c r="AF19" s="14"/>
      <c r="AG19" s="1" t="s">
        <v>111</v>
      </c>
      <c r="AH19" s="1" t="s">
        <v>126</v>
      </c>
      <c r="AI19" s="1" t="s">
        <v>127</v>
      </c>
      <c r="AJ19" s="1" t="s">
        <v>132</v>
      </c>
    </row>
    <row r="20" spans="1:36" ht="18.75">
      <c r="A20" s="4">
        <v>17</v>
      </c>
      <c r="B20" s="4">
        <v>17</v>
      </c>
      <c r="C20" s="7" t="s">
        <v>41</v>
      </c>
      <c r="D20" s="6" t="s">
        <v>49</v>
      </c>
      <c r="E20" s="9">
        <v>66</v>
      </c>
      <c r="F20" s="9"/>
      <c r="G20" s="9"/>
      <c r="H20" s="9"/>
      <c r="I20" s="9">
        <v>39</v>
      </c>
      <c r="J20" s="9"/>
      <c r="K20" s="9"/>
      <c r="L20" s="9">
        <v>43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2"/>
      <c r="AB20" s="12"/>
      <c r="AC20" s="12"/>
      <c r="AD20" s="11"/>
      <c r="AE20" s="11">
        <f t="shared" si="0"/>
        <v>148</v>
      </c>
      <c r="AF20" s="14"/>
      <c r="AG20" s="1" t="s">
        <v>111</v>
      </c>
      <c r="AH20" s="1" t="s">
        <v>147</v>
      </c>
      <c r="AI20" s="1" t="s">
        <v>133</v>
      </c>
      <c r="AJ20" s="1" t="s">
        <v>132</v>
      </c>
    </row>
    <row r="21" spans="1:36" ht="18.75">
      <c r="A21" s="4">
        <v>18</v>
      </c>
      <c r="B21" s="4">
        <v>18</v>
      </c>
      <c r="C21" s="7" t="s">
        <v>42</v>
      </c>
      <c r="D21" s="6" t="s">
        <v>50</v>
      </c>
      <c r="E21" s="9">
        <v>98</v>
      </c>
      <c r="F21" s="9"/>
      <c r="G21" s="9"/>
      <c r="H21" s="9"/>
      <c r="I21" s="9">
        <v>94</v>
      </c>
      <c r="J21" s="9"/>
      <c r="K21" s="9"/>
      <c r="L21" s="9">
        <v>80</v>
      </c>
      <c r="M21" s="9"/>
      <c r="N21" s="9"/>
      <c r="O21" s="9"/>
      <c r="P21" s="9"/>
      <c r="Q21" s="9"/>
      <c r="R21" s="9"/>
      <c r="S21" s="9"/>
      <c r="T21" s="9">
        <v>88</v>
      </c>
      <c r="U21" s="9"/>
      <c r="V21" s="9"/>
      <c r="W21" s="9"/>
      <c r="X21" s="9"/>
      <c r="Y21" s="9"/>
      <c r="Z21" s="9"/>
      <c r="AA21" s="9"/>
      <c r="AB21" s="9"/>
      <c r="AC21" s="9"/>
      <c r="AD21" s="11"/>
      <c r="AE21" s="15">
        <f t="shared" si="0"/>
        <v>360</v>
      </c>
      <c r="AF21" s="14"/>
      <c r="AG21" s="1" t="s">
        <v>107</v>
      </c>
      <c r="AH21" s="1" t="s">
        <v>124</v>
      </c>
      <c r="AI21" s="1" t="s">
        <v>125</v>
      </c>
      <c r="AJ21" s="1" t="s">
        <v>112</v>
      </c>
    </row>
    <row r="22" spans="1:36" ht="18.75">
      <c r="A22" s="4">
        <v>19</v>
      </c>
      <c r="B22" s="4">
        <v>19</v>
      </c>
      <c r="C22" s="7" t="s">
        <v>2</v>
      </c>
      <c r="D22" s="6" t="s">
        <v>51</v>
      </c>
      <c r="E22" s="9">
        <v>86</v>
      </c>
      <c r="F22" s="9"/>
      <c r="G22" s="9"/>
      <c r="H22" s="9"/>
      <c r="I22" s="9">
        <v>62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>
        <v>60</v>
      </c>
      <c r="Y22" s="9"/>
      <c r="Z22" s="9"/>
      <c r="AA22" s="9">
        <v>68</v>
      </c>
      <c r="AB22" s="9"/>
      <c r="AC22" s="9"/>
      <c r="AD22" s="11"/>
      <c r="AE22" s="15">
        <f t="shared" si="0"/>
        <v>276</v>
      </c>
      <c r="AF22" s="14"/>
      <c r="AG22" s="1" t="s">
        <v>111</v>
      </c>
      <c r="AH22" s="1" t="s">
        <v>118</v>
      </c>
      <c r="AI22" s="1" t="s">
        <v>119</v>
      </c>
      <c r="AJ22" s="1" t="s">
        <v>112</v>
      </c>
    </row>
    <row r="23" spans="1:36" ht="18.75">
      <c r="A23" s="4">
        <v>20</v>
      </c>
      <c r="B23" s="4">
        <v>20</v>
      </c>
      <c r="C23" s="7" t="s">
        <v>43</v>
      </c>
      <c r="D23" s="6" t="s">
        <v>52</v>
      </c>
      <c r="E23" s="9">
        <v>83</v>
      </c>
      <c r="F23" s="9"/>
      <c r="G23" s="9"/>
      <c r="H23" s="9"/>
      <c r="I23" s="9"/>
      <c r="J23" s="9">
        <v>5</v>
      </c>
      <c r="K23" s="9"/>
      <c r="L23" s="9"/>
      <c r="M23" s="9"/>
      <c r="N23" s="9"/>
      <c r="O23" s="9"/>
      <c r="P23" s="9"/>
      <c r="Q23" s="9"/>
      <c r="R23" s="9">
        <v>87</v>
      </c>
      <c r="S23" s="9"/>
      <c r="T23" s="9"/>
      <c r="U23" s="9"/>
      <c r="V23" s="9">
        <v>85</v>
      </c>
      <c r="W23" s="9"/>
      <c r="X23" s="9"/>
      <c r="Y23" s="9"/>
      <c r="Z23" s="9"/>
      <c r="AA23" s="9">
        <v>64</v>
      </c>
      <c r="AB23" s="9"/>
      <c r="AC23" s="9"/>
      <c r="AD23" s="11"/>
      <c r="AE23" s="15">
        <f t="shared" si="0"/>
        <v>324</v>
      </c>
      <c r="AF23" s="14"/>
      <c r="AG23" s="1" t="s">
        <v>111</v>
      </c>
      <c r="AH23" s="1" t="s">
        <v>118</v>
      </c>
      <c r="AI23" s="1" t="s">
        <v>148</v>
      </c>
      <c r="AJ23" s="1" t="s">
        <v>132</v>
      </c>
    </row>
    <row r="24" spans="1:36" ht="18.75">
      <c r="A24" s="4">
        <v>21</v>
      </c>
      <c r="B24" s="4">
        <v>21</v>
      </c>
      <c r="C24" s="7" t="s">
        <v>44</v>
      </c>
      <c r="D24" s="6" t="s">
        <v>53</v>
      </c>
      <c r="E24" s="9">
        <v>73</v>
      </c>
      <c r="F24" s="9"/>
      <c r="G24" s="9"/>
      <c r="H24" s="9"/>
      <c r="I24" s="9">
        <v>45</v>
      </c>
      <c r="J24" s="9"/>
      <c r="K24" s="9"/>
      <c r="L24" s="9">
        <v>42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>
        <v>58</v>
      </c>
      <c r="AB24" s="9"/>
      <c r="AC24" s="9"/>
      <c r="AD24" s="11"/>
      <c r="AE24" s="15">
        <f t="shared" si="0"/>
        <v>218</v>
      </c>
      <c r="AF24" s="14"/>
      <c r="AG24" s="1" t="s">
        <v>111</v>
      </c>
      <c r="AH24" s="1" t="s">
        <v>147</v>
      </c>
      <c r="AI24" s="1" t="s">
        <v>131</v>
      </c>
      <c r="AJ24" s="1" t="s">
        <v>132</v>
      </c>
    </row>
    <row r="25" spans="1:36" ht="18.75">
      <c r="A25" s="4">
        <v>22</v>
      </c>
      <c r="B25" s="4">
        <v>22</v>
      </c>
      <c r="C25" s="7" t="s">
        <v>45</v>
      </c>
      <c r="D25" s="6" t="s">
        <v>53</v>
      </c>
      <c r="E25" s="9">
        <v>71</v>
      </c>
      <c r="F25" s="9"/>
      <c r="G25" s="9"/>
      <c r="H25" s="9"/>
      <c r="I25" s="9"/>
      <c r="J25" s="9">
        <v>4</v>
      </c>
      <c r="K25" s="9"/>
      <c r="L25" s="9"/>
      <c r="M25" s="9"/>
      <c r="N25" s="9">
        <v>66</v>
      </c>
      <c r="O25" s="9"/>
      <c r="P25" s="9">
        <v>63</v>
      </c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1"/>
      <c r="AE25" s="15">
        <v>200</v>
      </c>
      <c r="AF25" s="14"/>
      <c r="AG25" s="1" t="s">
        <v>111</v>
      </c>
      <c r="AH25" s="1" t="s">
        <v>122</v>
      </c>
      <c r="AI25" s="1" t="s">
        <v>123</v>
      </c>
      <c r="AJ25" s="1" t="s">
        <v>112</v>
      </c>
    </row>
    <row r="26" spans="1:36" ht="18.75">
      <c r="A26" s="4">
        <v>23</v>
      </c>
      <c r="B26" s="4">
        <v>23</v>
      </c>
      <c r="C26" s="7" t="s">
        <v>46</v>
      </c>
      <c r="D26" s="6" t="s">
        <v>54</v>
      </c>
      <c r="E26" s="9">
        <v>81</v>
      </c>
      <c r="F26" s="9"/>
      <c r="G26" s="9"/>
      <c r="H26" s="9"/>
      <c r="I26" s="9">
        <v>56</v>
      </c>
      <c r="J26" s="9"/>
      <c r="K26" s="9"/>
      <c r="L26" s="9">
        <v>53</v>
      </c>
      <c r="M26" s="9"/>
      <c r="N26" s="9">
        <v>84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1"/>
      <c r="AE26" s="15">
        <f>SUM(E26:AD26)</f>
        <v>274</v>
      </c>
      <c r="AF26" s="14"/>
      <c r="AG26" s="1" t="s">
        <v>111</v>
      </c>
      <c r="AH26" s="1" t="s">
        <v>118</v>
      </c>
      <c r="AI26" s="1" t="s">
        <v>142</v>
      </c>
      <c r="AJ26" s="1" t="s">
        <v>112</v>
      </c>
    </row>
    <row r="27" spans="1:36" ht="18.75">
      <c r="A27" s="4">
        <v>24</v>
      </c>
      <c r="B27" s="4">
        <v>24</v>
      </c>
      <c r="C27" s="7" t="s">
        <v>47</v>
      </c>
      <c r="D27" s="6" t="s">
        <v>55</v>
      </c>
      <c r="E27" s="9">
        <v>96</v>
      </c>
      <c r="F27" s="9"/>
      <c r="G27" s="9"/>
      <c r="H27" s="9"/>
      <c r="I27" s="9">
        <v>68</v>
      </c>
      <c r="J27" s="9"/>
      <c r="K27" s="9"/>
      <c r="L27" s="9"/>
      <c r="M27" s="9"/>
      <c r="N27" s="9">
        <v>94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11"/>
      <c r="AE27" s="15">
        <f>SUM(E27:AD27)</f>
        <v>258</v>
      </c>
      <c r="AF27" s="14"/>
      <c r="AG27" s="1" t="s">
        <v>111</v>
      </c>
      <c r="AH27" t="s">
        <v>147</v>
      </c>
      <c r="AI27" s="1" t="s">
        <v>121</v>
      </c>
      <c r="AJ27" s="1" t="s">
        <v>112</v>
      </c>
    </row>
    <row r="28" spans="1:36" ht="18.75">
      <c r="A28" s="4">
        <v>25</v>
      </c>
      <c r="B28" s="4">
        <v>25</v>
      </c>
      <c r="C28" s="7" t="s">
        <v>48</v>
      </c>
      <c r="D28" s="6" t="s">
        <v>30</v>
      </c>
      <c r="E28" s="9">
        <v>76</v>
      </c>
      <c r="F28" s="9"/>
      <c r="G28" s="9"/>
      <c r="H28" s="9"/>
      <c r="I28" s="9">
        <v>78</v>
      </c>
      <c r="J28" s="9"/>
      <c r="K28" s="9"/>
      <c r="L28" s="9">
        <v>53</v>
      </c>
      <c r="M28" s="9"/>
      <c r="N28" s="9">
        <v>94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1"/>
      <c r="AE28" s="15">
        <f>SUM(E28:AD28)</f>
        <v>301</v>
      </c>
      <c r="AF28" s="14"/>
      <c r="AG28" s="1" t="s">
        <v>107</v>
      </c>
      <c r="AH28" s="1" t="s">
        <v>116</v>
      </c>
      <c r="AI28" s="1" t="s">
        <v>117</v>
      </c>
      <c r="AJ28" s="1" t="s">
        <v>112</v>
      </c>
    </row>
    <row r="29" spans="1:36" ht="18.75">
      <c r="A29" s="4">
        <v>26</v>
      </c>
      <c r="B29" s="4">
        <v>26</v>
      </c>
      <c r="C29" s="7" t="s">
        <v>66</v>
      </c>
      <c r="D29" s="6" t="s">
        <v>56</v>
      </c>
      <c r="E29" s="9">
        <v>72</v>
      </c>
      <c r="F29" s="9"/>
      <c r="G29" s="9"/>
      <c r="H29" s="9"/>
      <c r="I29" s="9">
        <v>62</v>
      </c>
      <c r="J29" s="9"/>
      <c r="K29" s="9"/>
      <c r="L29" s="9">
        <v>57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11"/>
      <c r="AE29" s="11">
        <f>SUM(E29:AD29)</f>
        <v>191</v>
      </c>
      <c r="AF29" s="14"/>
      <c r="AG29" s="1" t="s">
        <v>111</v>
      </c>
      <c r="AH29" s="1" t="s">
        <v>147</v>
      </c>
      <c r="AI29" s="1" t="s">
        <v>134</v>
      </c>
      <c r="AJ29" s="1" t="s">
        <v>112</v>
      </c>
    </row>
    <row r="30" spans="1:36" ht="18.75">
      <c r="A30" s="4">
        <v>27</v>
      </c>
      <c r="B30" s="4">
        <v>27</v>
      </c>
      <c r="C30" s="7" t="s">
        <v>67</v>
      </c>
      <c r="D30" s="6" t="s">
        <v>57</v>
      </c>
      <c r="E30" s="9">
        <v>88</v>
      </c>
      <c r="F30" s="9"/>
      <c r="G30" s="9">
        <v>96</v>
      </c>
      <c r="H30" s="9"/>
      <c r="I30" s="9"/>
      <c r="J30" s="9">
        <v>5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>
        <v>99</v>
      </c>
      <c r="W30" s="9"/>
      <c r="X30" s="9">
        <v>100</v>
      </c>
      <c r="Y30" s="9"/>
      <c r="Z30" s="9"/>
      <c r="AA30" s="9"/>
      <c r="AB30" s="9"/>
      <c r="AC30" s="9"/>
      <c r="AD30" s="11"/>
      <c r="AE30" s="15">
        <v>383</v>
      </c>
      <c r="AF30" s="14"/>
      <c r="AG30" s="1" t="s">
        <v>143</v>
      </c>
      <c r="AH30" s="1" t="s">
        <v>126</v>
      </c>
      <c r="AI30" s="1" t="s">
        <v>157</v>
      </c>
      <c r="AJ30" s="1" t="s">
        <v>112</v>
      </c>
    </row>
    <row r="31" spans="1:36" ht="18.75">
      <c r="A31" s="4">
        <v>28</v>
      </c>
      <c r="B31" s="4">
        <v>28</v>
      </c>
      <c r="C31" s="7" t="s">
        <v>68</v>
      </c>
      <c r="D31" s="6" t="s">
        <v>58</v>
      </c>
      <c r="E31" s="9">
        <v>64</v>
      </c>
      <c r="F31" s="9"/>
      <c r="G31" s="9"/>
      <c r="H31" s="9"/>
      <c r="I31" s="9">
        <v>39</v>
      </c>
      <c r="J31" s="9"/>
      <c r="K31" s="9"/>
      <c r="L31" s="9">
        <v>51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1"/>
      <c r="AE31" s="11">
        <f>SUM(E31:AD31)</f>
        <v>154</v>
      </c>
      <c r="AF31" s="14"/>
      <c r="AG31" s="1" t="s">
        <v>111</v>
      </c>
      <c r="AH31" s="1" t="s">
        <v>147</v>
      </c>
      <c r="AI31" s="1" t="s">
        <v>130</v>
      </c>
      <c r="AJ31" s="1" t="s">
        <v>132</v>
      </c>
    </row>
    <row r="32" spans="1:36" ht="18.75">
      <c r="A32" s="4">
        <v>29</v>
      </c>
      <c r="B32" s="4">
        <v>29</v>
      </c>
      <c r="C32" s="7" t="s">
        <v>69</v>
      </c>
      <c r="D32" s="6" t="s">
        <v>59</v>
      </c>
      <c r="E32" s="9">
        <v>72</v>
      </c>
      <c r="F32" s="9"/>
      <c r="G32" s="9"/>
      <c r="H32" s="9"/>
      <c r="I32" s="9"/>
      <c r="J32" s="9">
        <v>5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>
        <v>63</v>
      </c>
      <c r="Y32" s="9"/>
      <c r="Z32" s="9"/>
      <c r="AA32" s="9">
        <v>71</v>
      </c>
      <c r="AB32" s="9"/>
      <c r="AC32" s="9"/>
      <c r="AD32" s="11"/>
      <c r="AE32" s="15">
        <v>206</v>
      </c>
      <c r="AF32" s="14"/>
      <c r="AG32" s="1" t="s">
        <v>111</v>
      </c>
      <c r="AH32" s="1" t="s">
        <v>118</v>
      </c>
      <c r="AI32" s="1" t="s">
        <v>145</v>
      </c>
      <c r="AJ32" s="1" t="s">
        <v>132</v>
      </c>
    </row>
    <row r="33" spans="1:36" ht="18.75">
      <c r="A33" s="4">
        <v>30</v>
      </c>
      <c r="B33" s="4">
        <v>30</v>
      </c>
      <c r="C33" s="7" t="s">
        <v>70</v>
      </c>
      <c r="D33" s="6" t="s">
        <v>60</v>
      </c>
      <c r="E33" s="9">
        <v>78</v>
      </c>
      <c r="F33" s="9"/>
      <c r="G33" s="9"/>
      <c r="H33" s="9"/>
      <c r="I33" s="9"/>
      <c r="J33" s="9">
        <v>5</v>
      </c>
      <c r="K33" s="9"/>
      <c r="L33" s="9"/>
      <c r="M33" s="9"/>
      <c r="N33" s="9">
        <v>51</v>
      </c>
      <c r="O33" s="9"/>
      <c r="P33" s="9">
        <v>71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1"/>
      <c r="AE33" s="15">
        <v>200</v>
      </c>
      <c r="AF33" s="14"/>
      <c r="AG33" s="1" t="s">
        <v>111</v>
      </c>
      <c r="AH33" s="1" t="s">
        <v>122</v>
      </c>
      <c r="AI33" s="1" t="s">
        <v>123</v>
      </c>
      <c r="AJ33" s="1" t="s">
        <v>112</v>
      </c>
    </row>
    <row r="34" spans="1:36" ht="18.75">
      <c r="A34" s="4">
        <v>31</v>
      </c>
      <c r="B34" s="4">
        <v>31</v>
      </c>
      <c r="C34" s="7" t="s">
        <v>3</v>
      </c>
      <c r="D34" s="6" t="s">
        <v>61</v>
      </c>
      <c r="E34" s="9">
        <v>70</v>
      </c>
      <c r="F34" s="9"/>
      <c r="G34" s="9"/>
      <c r="H34" s="9"/>
      <c r="I34" s="9"/>
      <c r="J34" s="9">
        <v>5</v>
      </c>
      <c r="K34" s="9"/>
      <c r="L34" s="9"/>
      <c r="M34" s="9"/>
      <c r="N34" s="9">
        <v>53</v>
      </c>
      <c r="O34" s="9"/>
      <c r="P34" s="9">
        <v>68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11"/>
      <c r="AE34" s="11">
        <v>191</v>
      </c>
      <c r="AF34" s="14"/>
      <c r="AG34" s="1" t="s">
        <v>111</v>
      </c>
      <c r="AH34" s="1" t="s">
        <v>122</v>
      </c>
      <c r="AI34" s="1" t="s">
        <v>123</v>
      </c>
      <c r="AJ34" s="1" t="s">
        <v>112</v>
      </c>
    </row>
    <row r="35" spans="1:36" ht="18.75">
      <c r="A35" s="4">
        <v>32</v>
      </c>
      <c r="B35" s="4">
        <v>32</v>
      </c>
      <c r="C35" s="7" t="s">
        <v>71</v>
      </c>
      <c r="D35" s="6" t="s">
        <v>40</v>
      </c>
      <c r="E35" s="9">
        <v>96</v>
      </c>
      <c r="F35" s="9"/>
      <c r="G35" s="9"/>
      <c r="H35" s="9"/>
      <c r="I35" s="9"/>
      <c r="J35" s="9">
        <v>5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>
        <v>78</v>
      </c>
      <c r="W35" s="9"/>
      <c r="X35" s="9"/>
      <c r="Y35" s="9"/>
      <c r="Z35" s="9"/>
      <c r="AA35" s="9">
        <v>72</v>
      </c>
      <c r="AB35" s="9"/>
      <c r="AC35" s="9"/>
      <c r="AD35" s="11"/>
      <c r="AE35" s="15">
        <v>246</v>
      </c>
      <c r="AF35" s="14"/>
      <c r="AG35" s="1" t="s">
        <v>153</v>
      </c>
      <c r="AH35" s="1" t="s">
        <v>160</v>
      </c>
      <c r="AI35" s="1" t="s">
        <v>154</v>
      </c>
      <c r="AJ35" s="1" t="s">
        <v>132</v>
      </c>
    </row>
    <row r="36" spans="1:36" ht="18.75">
      <c r="A36" s="4">
        <v>33</v>
      </c>
      <c r="B36" s="4">
        <v>33</v>
      </c>
      <c r="C36" s="7" t="s">
        <v>72</v>
      </c>
      <c r="D36" s="6" t="s">
        <v>62</v>
      </c>
      <c r="E36" s="9">
        <v>96</v>
      </c>
      <c r="F36" s="9"/>
      <c r="G36" s="9"/>
      <c r="H36" s="9"/>
      <c r="I36" s="9"/>
      <c r="J36" s="9">
        <v>5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>
        <v>89</v>
      </c>
      <c r="Y36" s="9"/>
      <c r="Z36" s="9"/>
      <c r="AA36" s="12">
        <v>90</v>
      </c>
      <c r="AB36" s="12"/>
      <c r="AC36" s="12"/>
      <c r="AD36" s="11"/>
      <c r="AE36" s="15">
        <v>275</v>
      </c>
      <c r="AF36" s="14"/>
      <c r="AG36" s="1" t="s">
        <v>107</v>
      </c>
      <c r="AH36" s="1" t="s">
        <v>144</v>
      </c>
      <c r="AI36" s="1" t="s">
        <v>145</v>
      </c>
      <c r="AJ36" s="1" t="s">
        <v>112</v>
      </c>
    </row>
    <row r="37" spans="1:36" ht="18.75">
      <c r="A37" s="4">
        <v>34</v>
      </c>
      <c r="B37" s="4">
        <v>34</v>
      </c>
      <c r="C37" s="7" t="s">
        <v>73</v>
      </c>
      <c r="D37" s="6" t="s">
        <v>63</v>
      </c>
      <c r="E37" s="9">
        <v>96</v>
      </c>
      <c r="F37" s="9"/>
      <c r="G37" s="9">
        <v>82</v>
      </c>
      <c r="H37" s="9"/>
      <c r="I37" s="9"/>
      <c r="J37" s="9">
        <v>5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>
        <v>96</v>
      </c>
      <c r="W37" s="9"/>
      <c r="X37" s="9"/>
      <c r="Y37" s="9"/>
      <c r="Z37" s="9"/>
      <c r="AA37" s="9"/>
      <c r="AB37" s="9"/>
      <c r="AC37" s="9"/>
      <c r="AD37" s="11"/>
      <c r="AE37" s="15">
        <v>274</v>
      </c>
      <c r="AF37" s="14"/>
      <c r="AG37" s="1" t="s">
        <v>107</v>
      </c>
      <c r="AH37" s="1" t="s">
        <v>137</v>
      </c>
      <c r="AI37" s="1" t="s">
        <v>129</v>
      </c>
      <c r="AJ37" s="1" t="s">
        <v>112</v>
      </c>
    </row>
    <row r="38" spans="1:36" ht="18.75">
      <c r="A38" s="4">
        <v>35</v>
      </c>
      <c r="B38" s="4">
        <v>35</v>
      </c>
      <c r="C38" s="7" t="s">
        <v>74</v>
      </c>
      <c r="D38" s="6" t="s">
        <v>64</v>
      </c>
      <c r="E38" s="9">
        <v>71</v>
      </c>
      <c r="F38" s="9"/>
      <c r="G38" s="9"/>
      <c r="H38" s="9"/>
      <c r="I38" s="9"/>
      <c r="J38" s="9">
        <v>5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>
        <v>65</v>
      </c>
      <c r="W38" s="9"/>
      <c r="X38" s="9"/>
      <c r="Y38" s="9"/>
      <c r="Z38" s="9"/>
      <c r="AA38" s="9">
        <v>49</v>
      </c>
      <c r="AB38" s="9"/>
      <c r="AC38" s="9"/>
      <c r="AD38" s="11"/>
      <c r="AE38" s="11">
        <v>185</v>
      </c>
      <c r="AF38" s="14"/>
      <c r="AG38" s="1" t="s">
        <v>111</v>
      </c>
      <c r="AH38" s="1" t="s">
        <v>118</v>
      </c>
      <c r="AI38" s="1" t="s">
        <v>135</v>
      </c>
      <c r="AJ38" s="1" t="s">
        <v>132</v>
      </c>
    </row>
    <row r="39" spans="1:36" ht="18.75">
      <c r="A39" s="4">
        <v>36</v>
      </c>
      <c r="B39" s="4">
        <v>36</v>
      </c>
      <c r="C39" s="7" t="s">
        <v>75</v>
      </c>
      <c r="D39" s="6" t="s">
        <v>65</v>
      </c>
      <c r="E39" s="9">
        <v>73</v>
      </c>
      <c r="F39" s="9"/>
      <c r="G39" s="9"/>
      <c r="H39" s="9"/>
      <c r="I39" s="9">
        <v>74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>
        <v>77</v>
      </c>
      <c r="W39" s="9"/>
      <c r="X39" s="9"/>
      <c r="Y39" s="9"/>
      <c r="Z39" s="9"/>
      <c r="AA39" s="9">
        <v>74</v>
      </c>
      <c r="AB39" s="9"/>
      <c r="AC39" s="9"/>
      <c r="AD39" s="11"/>
      <c r="AE39" s="15">
        <f>SUM(E39:AD39)</f>
        <v>298</v>
      </c>
      <c r="AF39" s="14"/>
      <c r="AG39" s="1" t="s">
        <v>107</v>
      </c>
      <c r="AH39" s="1" t="s">
        <v>150</v>
      </c>
      <c r="AI39" s="1" t="s">
        <v>127</v>
      </c>
      <c r="AJ39" s="1" t="s">
        <v>112</v>
      </c>
    </row>
    <row r="40" spans="1:36" ht="18.75">
      <c r="A40" s="4">
        <v>37</v>
      </c>
      <c r="B40" s="4">
        <v>37</v>
      </c>
      <c r="C40" s="7" t="s">
        <v>76</v>
      </c>
      <c r="D40" s="6" t="s">
        <v>60</v>
      </c>
      <c r="E40" s="9">
        <v>91</v>
      </c>
      <c r="F40" s="9"/>
      <c r="G40" s="9"/>
      <c r="H40" s="9"/>
      <c r="I40" s="9">
        <v>62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>
        <v>52</v>
      </c>
      <c r="W40" s="9"/>
      <c r="X40" s="9">
        <v>69</v>
      </c>
      <c r="Y40" s="9"/>
      <c r="Z40" s="9"/>
      <c r="AA40" s="9">
        <v>71</v>
      </c>
      <c r="AB40" s="9"/>
      <c r="AC40" s="9"/>
      <c r="AD40" s="11"/>
      <c r="AE40" s="15">
        <f>SUM(E40:AD40)</f>
        <v>345</v>
      </c>
      <c r="AF40" s="14"/>
      <c r="AG40" s="1" t="s">
        <v>111</v>
      </c>
      <c r="AH40" s="1" t="s">
        <v>118</v>
      </c>
      <c r="AI40" s="1" t="s">
        <v>145</v>
      </c>
      <c r="AJ40" s="1" t="s">
        <v>112</v>
      </c>
    </row>
    <row r="41" spans="1:36" ht="18.75">
      <c r="A41" s="4">
        <v>38</v>
      </c>
      <c r="B41" s="4">
        <v>38</v>
      </c>
      <c r="C41" s="7" t="s">
        <v>77</v>
      </c>
      <c r="D41" s="6" t="s">
        <v>87</v>
      </c>
      <c r="E41" s="9">
        <v>69</v>
      </c>
      <c r="F41" s="9"/>
      <c r="G41" s="9"/>
      <c r="H41" s="9"/>
      <c r="I41" s="9">
        <v>68</v>
      </c>
      <c r="J41" s="9"/>
      <c r="K41" s="9"/>
      <c r="L41" s="9">
        <v>51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11"/>
      <c r="AE41" s="11">
        <f>SUM(E41:AD41)</f>
        <v>188</v>
      </c>
      <c r="AF41" s="14"/>
      <c r="AG41" s="1" t="s">
        <v>111</v>
      </c>
      <c r="AH41" s="1" t="s">
        <v>147</v>
      </c>
      <c r="AI41" s="1" t="s">
        <v>146</v>
      </c>
      <c r="AJ41" s="1" t="s">
        <v>112</v>
      </c>
    </row>
    <row r="42" spans="1:36" ht="18.75">
      <c r="A42" s="4">
        <v>39</v>
      </c>
      <c r="B42" s="4">
        <v>39</v>
      </c>
      <c r="C42" s="7" t="s">
        <v>78</v>
      </c>
      <c r="D42" s="6" t="s">
        <v>34</v>
      </c>
      <c r="E42" s="9">
        <v>78</v>
      </c>
      <c r="F42" s="9"/>
      <c r="G42" s="9">
        <v>63</v>
      </c>
      <c r="H42" s="9"/>
      <c r="I42" s="9"/>
      <c r="J42" s="9">
        <v>5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>
        <v>59</v>
      </c>
      <c r="W42" s="9"/>
      <c r="X42" s="9"/>
      <c r="Y42" s="9"/>
      <c r="Z42" s="9"/>
      <c r="AA42" s="9">
        <v>56</v>
      </c>
      <c r="AB42" s="9"/>
      <c r="AC42" s="9"/>
      <c r="AD42" s="11"/>
      <c r="AE42" s="15">
        <v>255</v>
      </c>
      <c r="AF42" s="14"/>
      <c r="AG42" s="1" t="s">
        <v>111</v>
      </c>
      <c r="AH42" s="1" t="s">
        <v>147</v>
      </c>
      <c r="AI42" s="1" t="s">
        <v>138</v>
      </c>
      <c r="AJ42" s="1" t="s">
        <v>132</v>
      </c>
    </row>
    <row r="43" spans="1:36" ht="18.75">
      <c r="A43" s="4">
        <v>40</v>
      </c>
      <c r="B43" s="4">
        <v>40</v>
      </c>
      <c r="C43" s="7" t="s">
        <v>97</v>
      </c>
      <c r="D43" s="6" t="s">
        <v>88</v>
      </c>
      <c r="E43" s="9">
        <v>76</v>
      </c>
      <c r="F43" s="9"/>
      <c r="G43" s="9"/>
      <c r="H43" s="9"/>
      <c r="I43" s="9">
        <v>74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>
        <v>77</v>
      </c>
      <c r="W43" s="9"/>
      <c r="X43" s="9"/>
      <c r="Y43" s="9"/>
      <c r="Z43" s="9"/>
      <c r="AA43" s="9">
        <v>64</v>
      </c>
      <c r="AB43" s="9"/>
      <c r="AC43" s="9"/>
      <c r="AD43" s="11"/>
      <c r="AE43" s="15">
        <f>SUM(E43:AD43)</f>
        <v>291</v>
      </c>
      <c r="AF43" s="14"/>
      <c r="AG43" s="1" t="s">
        <v>111</v>
      </c>
      <c r="AH43" s="1" t="s">
        <v>126</v>
      </c>
      <c r="AI43" s="1" t="s">
        <v>127</v>
      </c>
      <c r="AJ43" s="1" t="s">
        <v>112</v>
      </c>
    </row>
    <row r="44" spans="1:36" ht="18.75">
      <c r="A44" s="4">
        <v>41</v>
      </c>
      <c r="B44" s="4">
        <v>41</v>
      </c>
      <c r="C44" s="7" t="s">
        <v>79</v>
      </c>
      <c r="D44" s="6" t="s">
        <v>89</v>
      </c>
      <c r="E44" s="9">
        <v>66</v>
      </c>
      <c r="F44" s="9"/>
      <c r="G44" s="9"/>
      <c r="H44" s="9"/>
      <c r="I44" s="9"/>
      <c r="J44" s="9">
        <v>4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>
        <v>37</v>
      </c>
      <c r="Y44" s="9"/>
      <c r="Z44" s="9"/>
      <c r="AA44" s="9">
        <v>38</v>
      </c>
      <c r="AB44" s="9"/>
      <c r="AC44" s="9"/>
      <c r="AD44" s="11"/>
      <c r="AE44" s="11">
        <v>141</v>
      </c>
      <c r="AF44" s="14"/>
      <c r="AG44" s="1"/>
      <c r="AH44" s="1" t="s">
        <v>161</v>
      </c>
      <c r="AI44" s="1"/>
      <c r="AJ44" s="1"/>
    </row>
    <row r="45" spans="1:36" ht="18.75">
      <c r="A45" s="4">
        <v>42</v>
      </c>
      <c r="B45" s="4">
        <v>42</v>
      </c>
      <c r="C45" s="7" t="s">
        <v>80</v>
      </c>
      <c r="D45" s="6" t="s">
        <v>90</v>
      </c>
      <c r="E45" s="9">
        <v>91</v>
      </c>
      <c r="F45" s="9"/>
      <c r="G45" s="9"/>
      <c r="H45" s="9"/>
      <c r="I45" s="9">
        <v>56</v>
      </c>
      <c r="J45" s="9"/>
      <c r="K45" s="9"/>
      <c r="L45" s="9">
        <v>54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11"/>
      <c r="AE45" s="15">
        <f>SUM(E45:AD45)</f>
        <v>201</v>
      </c>
      <c r="AF45" s="14"/>
      <c r="AG45" s="1" t="s">
        <v>111</v>
      </c>
      <c r="AH45" s="1" t="s">
        <v>147</v>
      </c>
      <c r="AI45" s="1" t="s">
        <v>121</v>
      </c>
      <c r="AJ45" s="1" t="s">
        <v>112</v>
      </c>
    </row>
    <row r="46" spans="1:36" ht="18.75">
      <c r="A46" s="4">
        <v>43</v>
      </c>
      <c r="B46" s="4">
        <v>43</v>
      </c>
      <c r="C46" s="7" t="s">
        <v>81</v>
      </c>
      <c r="D46" s="6" t="s">
        <v>90</v>
      </c>
      <c r="E46" s="9">
        <v>73</v>
      </c>
      <c r="F46" s="9"/>
      <c r="G46" s="9"/>
      <c r="H46" s="9"/>
      <c r="I46" s="9">
        <v>62</v>
      </c>
      <c r="J46" s="9"/>
      <c r="K46" s="9"/>
      <c r="L46" s="9">
        <v>45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11"/>
      <c r="AE46" s="11">
        <f>SUM(E46:AD46)</f>
        <v>180</v>
      </c>
      <c r="AF46" s="14"/>
      <c r="AG46" s="1" t="s">
        <v>111</v>
      </c>
      <c r="AH46" s="1" t="s">
        <v>147</v>
      </c>
      <c r="AI46" s="1" t="s">
        <v>130</v>
      </c>
      <c r="AJ46" s="1" t="s">
        <v>112</v>
      </c>
    </row>
    <row r="47" spans="1:36" ht="18.75">
      <c r="A47" s="4">
        <v>44</v>
      </c>
      <c r="B47" s="4">
        <v>44</v>
      </c>
      <c r="C47" s="7" t="s">
        <v>82</v>
      </c>
      <c r="D47" s="6" t="s">
        <v>98</v>
      </c>
      <c r="E47" s="9">
        <v>88</v>
      </c>
      <c r="F47" s="9"/>
      <c r="G47" s="9"/>
      <c r="H47" s="9"/>
      <c r="I47" s="9">
        <v>72</v>
      </c>
      <c r="J47" s="9"/>
      <c r="K47" s="9"/>
      <c r="L47" s="9">
        <v>60</v>
      </c>
      <c r="M47" s="9"/>
      <c r="N47" s="9"/>
      <c r="O47" s="9"/>
      <c r="P47" s="9"/>
      <c r="Q47" s="9"/>
      <c r="R47" s="9"/>
      <c r="S47" s="9"/>
      <c r="T47" s="9">
        <v>70</v>
      </c>
      <c r="U47" s="9"/>
      <c r="V47" s="9"/>
      <c r="W47" s="9"/>
      <c r="X47" s="9"/>
      <c r="Y47" s="9"/>
      <c r="Z47" s="9"/>
      <c r="AA47" s="9"/>
      <c r="AB47" s="9"/>
      <c r="AC47" s="9"/>
      <c r="AD47" s="11"/>
      <c r="AE47" s="15">
        <f>SUM(E47:AD47)</f>
        <v>290</v>
      </c>
      <c r="AF47" s="14"/>
      <c r="AG47" s="1" t="s">
        <v>111</v>
      </c>
      <c r="AH47" t="s">
        <v>147</v>
      </c>
      <c r="AI47" s="1" t="s">
        <v>128</v>
      </c>
      <c r="AJ47" s="1" t="s">
        <v>112</v>
      </c>
    </row>
    <row r="48" spans="1:36" ht="18.75">
      <c r="A48" s="4">
        <v>45</v>
      </c>
      <c r="B48" s="4">
        <v>45</v>
      </c>
      <c r="C48" s="7" t="s">
        <v>83</v>
      </c>
      <c r="D48" s="6" t="s">
        <v>91</v>
      </c>
      <c r="E48" s="9">
        <v>81</v>
      </c>
      <c r="F48" s="9"/>
      <c r="G48" s="9"/>
      <c r="H48" s="9"/>
      <c r="I48" s="9">
        <v>72</v>
      </c>
      <c r="J48" s="9"/>
      <c r="K48" s="9"/>
      <c r="L48" s="9"/>
      <c r="M48" s="9"/>
      <c r="N48" s="9"/>
      <c r="O48" s="9"/>
      <c r="P48" s="9">
        <v>71</v>
      </c>
      <c r="Q48" s="9"/>
      <c r="R48" s="9"/>
      <c r="S48" s="9"/>
      <c r="T48" s="9"/>
      <c r="U48" s="9"/>
      <c r="V48" s="9"/>
      <c r="W48" s="9"/>
      <c r="X48" s="9"/>
      <c r="Y48" s="9"/>
      <c r="Z48" s="9"/>
      <c r="AA48" s="12">
        <v>61</v>
      </c>
      <c r="AB48" s="12"/>
      <c r="AC48" s="12"/>
      <c r="AD48" s="11"/>
      <c r="AE48" s="15">
        <f>SUM(E48:AD48)</f>
        <v>285</v>
      </c>
      <c r="AF48" s="14"/>
      <c r="AG48" s="1" t="s">
        <v>111</v>
      </c>
      <c r="AH48" s="1" t="s">
        <v>118</v>
      </c>
      <c r="AI48" s="1" t="s">
        <v>141</v>
      </c>
      <c r="AJ48" s="1" t="s">
        <v>112</v>
      </c>
    </row>
    <row r="49" spans="1:36" ht="18.75">
      <c r="A49" s="4">
        <v>46</v>
      </c>
      <c r="B49" s="4">
        <v>46</v>
      </c>
      <c r="C49" s="7" t="s">
        <v>84</v>
      </c>
      <c r="D49" s="6" t="s">
        <v>92</v>
      </c>
      <c r="E49" s="9">
        <v>96</v>
      </c>
      <c r="F49" s="9"/>
      <c r="G49" s="9"/>
      <c r="H49" s="9"/>
      <c r="I49" s="9">
        <v>82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>
        <v>91</v>
      </c>
      <c r="W49" s="9"/>
      <c r="X49" s="9"/>
      <c r="Y49" s="9"/>
      <c r="Z49" s="9"/>
      <c r="AA49" s="9">
        <v>78</v>
      </c>
      <c r="AB49" s="9"/>
      <c r="AC49" s="9"/>
      <c r="AD49" s="11"/>
      <c r="AE49" s="15">
        <f>SUM(E49:AD49)</f>
        <v>347</v>
      </c>
      <c r="AF49" s="14"/>
      <c r="AG49" s="1" t="s">
        <v>111</v>
      </c>
      <c r="AH49" s="1" t="s">
        <v>126</v>
      </c>
      <c r="AI49" s="1" t="s">
        <v>127</v>
      </c>
      <c r="AJ49" s="1" t="s">
        <v>112</v>
      </c>
    </row>
    <row r="50" spans="1:36" ht="18.75">
      <c r="A50" s="4">
        <v>47</v>
      </c>
      <c r="B50" s="4">
        <v>47</v>
      </c>
      <c r="C50" s="7" t="s">
        <v>85</v>
      </c>
      <c r="D50" s="6" t="s">
        <v>93</v>
      </c>
      <c r="E50" s="9">
        <v>86</v>
      </c>
      <c r="F50" s="9"/>
      <c r="G50" s="9">
        <v>65</v>
      </c>
      <c r="H50" s="9"/>
      <c r="I50" s="9"/>
      <c r="J50" s="9">
        <v>5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>
        <v>69</v>
      </c>
      <c r="W50" s="9"/>
      <c r="X50" s="9"/>
      <c r="Y50" s="9"/>
      <c r="Z50" s="9"/>
      <c r="AA50" s="9">
        <v>59</v>
      </c>
      <c r="AB50" s="9"/>
      <c r="AC50" s="9"/>
      <c r="AD50" s="11"/>
      <c r="AE50" s="15">
        <v>279</v>
      </c>
      <c r="AF50" s="14"/>
      <c r="AG50" s="1" t="s">
        <v>111</v>
      </c>
      <c r="AH50" s="1" t="s">
        <v>140</v>
      </c>
      <c r="AI50" s="1" t="s">
        <v>156</v>
      </c>
      <c r="AJ50" s="1" t="s">
        <v>132</v>
      </c>
    </row>
    <row r="51" spans="1:36" ht="18.75">
      <c r="A51" s="4">
        <v>48</v>
      </c>
      <c r="B51" s="4">
        <v>48</v>
      </c>
      <c r="C51" s="7" t="s">
        <v>86</v>
      </c>
      <c r="D51" s="6" t="s">
        <v>94</v>
      </c>
      <c r="E51" s="9">
        <v>86</v>
      </c>
      <c r="F51" s="9"/>
      <c r="G51" s="9"/>
      <c r="H51" s="9"/>
      <c r="I51" s="9"/>
      <c r="J51" s="9">
        <v>5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>
        <v>68</v>
      </c>
      <c r="W51" s="9"/>
      <c r="X51" s="9"/>
      <c r="Y51" s="9"/>
      <c r="Z51" s="9"/>
      <c r="AA51" s="9">
        <v>70</v>
      </c>
      <c r="AB51" s="9"/>
      <c r="AC51" s="9"/>
      <c r="AD51" s="11"/>
      <c r="AE51" s="15">
        <v>224</v>
      </c>
      <c r="AF51" s="14"/>
      <c r="AG51" s="1" t="s">
        <v>149</v>
      </c>
      <c r="AH51" s="1" t="s">
        <v>151</v>
      </c>
      <c r="AI51" s="1" t="s">
        <v>139</v>
      </c>
      <c r="AJ51" s="1" t="s">
        <v>152</v>
      </c>
    </row>
    <row r="52" spans="1:36" ht="18.75">
      <c r="A52" s="4"/>
      <c r="B52" s="4"/>
      <c r="C52" s="7"/>
      <c r="D52" s="6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11"/>
      <c r="AE52" s="11"/>
      <c r="AF52" s="14"/>
      <c r="AG52" s="1"/>
      <c r="AH52" s="1"/>
      <c r="AI52" s="1"/>
      <c r="AJ52" s="1"/>
    </row>
    <row r="53" spans="1:36" ht="18.75">
      <c r="A53" s="4"/>
      <c r="B53" s="4"/>
      <c r="C53" s="7" t="s">
        <v>100</v>
      </c>
      <c r="D53" s="7"/>
      <c r="E53" s="9">
        <v>24</v>
      </c>
      <c r="F53" s="13"/>
      <c r="G53" s="9">
        <v>32</v>
      </c>
      <c r="H53" s="13"/>
      <c r="I53" s="9">
        <v>27</v>
      </c>
      <c r="J53" s="13"/>
      <c r="K53" s="13"/>
      <c r="L53" s="9">
        <v>36</v>
      </c>
      <c r="M53" s="13"/>
      <c r="N53" s="13"/>
      <c r="O53" s="13"/>
      <c r="P53" s="9">
        <v>36</v>
      </c>
      <c r="Q53" s="13"/>
      <c r="R53" s="9">
        <v>36</v>
      </c>
      <c r="S53" s="13"/>
      <c r="T53" s="9">
        <v>40</v>
      </c>
      <c r="U53" s="13"/>
      <c r="V53" s="9">
        <v>22</v>
      </c>
      <c r="W53" s="13"/>
      <c r="X53" s="9">
        <v>32</v>
      </c>
      <c r="Y53" s="13"/>
      <c r="Z53" s="13"/>
      <c r="AA53" s="9">
        <v>42</v>
      </c>
      <c r="AB53" s="9"/>
      <c r="AC53" s="9"/>
      <c r="AD53" s="11"/>
      <c r="AE53" s="11"/>
      <c r="AF53" s="14"/>
      <c r="AG53" s="1"/>
      <c r="AH53" s="1"/>
      <c r="AI53" s="1"/>
      <c r="AJ53" s="1"/>
    </row>
    <row r="54" spans="1:36" ht="18.75">
      <c r="A54" s="4"/>
      <c r="B54" s="4"/>
      <c r="C54" s="5" t="s">
        <v>99</v>
      </c>
      <c r="D54" s="5"/>
      <c r="E54" s="11">
        <v>80</v>
      </c>
      <c r="F54" s="11"/>
      <c r="G54" s="11">
        <v>80</v>
      </c>
      <c r="H54" s="11"/>
      <c r="I54" s="11">
        <v>65</v>
      </c>
      <c r="J54" s="11">
        <v>18</v>
      </c>
      <c r="K54" s="11"/>
      <c r="L54" s="9">
        <v>59</v>
      </c>
      <c r="M54" s="9"/>
      <c r="N54" s="9">
        <v>72</v>
      </c>
      <c r="O54" s="9"/>
      <c r="P54" s="9">
        <v>68</v>
      </c>
      <c r="Q54" s="9"/>
      <c r="R54" s="11">
        <v>87</v>
      </c>
      <c r="S54" s="11"/>
      <c r="T54" s="9">
        <v>70</v>
      </c>
      <c r="U54" s="9"/>
      <c r="V54" s="9">
        <v>74</v>
      </c>
      <c r="W54" s="9"/>
      <c r="X54" s="9" t="s">
        <v>101</v>
      </c>
      <c r="Y54" s="9"/>
      <c r="Z54" s="9"/>
      <c r="AA54" s="9">
        <v>65</v>
      </c>
      <c r="AB54" s="9"/>
      <c r="AC54" s="9"/>
      <c r="AD54" s="11"/>
      <c r="AE54" s="11"/>
      <c r="AF54" s="14"/>
      <c r="AG54" s="1"/>
      <c r="AH54" s="1"/>
      <c r="AI54" s="1"/>
      <c r="AJ54" s="1"/>
    </row>
    <row r="55" spans="1:36" ht="18.75">
      <c r="A55" s="4"/>
      <c r="B55" s="4"/>
      <c r="C55" s="4"/>
      <c r="D55" s="4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4"/>
      <c r="AG55" s="1"/>
      <c r="AH55" s="1"/>
      <c r="AI55" s="1"/>
      <c r="AJ55" s="1"/>
    </row>
    <row r="56" spans="1:36" ht="18.75">
      <c r="A56" s="4"/>
      <c r="B56" s="4"/>
      <c r="C56" s="4"/>
      <c r="D56" s="4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4"/>
      <c r="AG56" s="1"/>
      <c r="AH56" s="1"/>
      <c r="AI56" s="1"/>
      <c r="AJ56" s="1"/>
    </row>
  </sheetData>
  <sheetProtection/>
  <mergeCells count="12">
    <mergeCell ref="R2:S2"/>
    <mergeCell ref="T2:U2"/>
    <mergeCell ref="V2:W2"/>
    <mergeCell ref="X2:Y2"/>
    <mergeCell ref="AA2:AD2"/>
    <mergeCell ref="C1:AA1"/>
    <mergeCell ref="E2:F2"/>
    <mergeCell ref="G2:H2"/>
    <mergeCell ref="I2:K2"/>
    <mergeCell ref="L2:M2"/>
    <mergeCell ref="N2:O2"/>
    <mergeCell ref="P2:Q2"/>
  </mergeCells>
  <printOptions/>
  <pageMargins left="0" right="0" top="0" bottom="0" header="0.31496062992125984" footer="0.31496062992125984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7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2" max="2" width="44.28125" style="0" customWidth="1"/>
    <col min="3" max="3" width="10.421875" style="0" customWidth="1"/>
    <col min="4" max="4" width="15.00390625" style="0" customWidth="1"/>
  </cols>
  <sheetData>
    <row r="2" spans="2:5" ht="15">
      <c r="B2" s="17" t="s">
        <v>168</v>
      </c>
      <c r="C2" s="17"/>
      <c r="D2" s="17"/>
      <c r="E2" s="17"/>
    </row>
    <row r="4" spans="2:4" ht="18.75">
      <c r="B4" s="16" t="s">
        <v>162</v>
      </c>
      <c r="C4" s="16" t="s">
        <v>163</v>
      </c>
      <c r="D4" s="16" t="s">
        <v>164</v>
      </c>
    </row>
    <row r="5" spans="2:4" ht="18.75">
      <c r="B5" s="22" t="s">
        <v>182</v>
      </c>
      <c r="C5" s="22">
        <v>1</v>
      </c>
      <c r="D5" s="22"/>
    </row>
    <row r="6" spans="2:4" ht="18.75">
      <c r="B6" s="22" t="s">
        <v>179</v>
      </c>
      <c r="C6" s="22">
        <v>1</v>
      </c>
      <c r="D6" s="22"/>
    </row>
    <row r="7" spans="2:4" ht="18.75">
      <c r="B7" s="22" t="s">
        <v>165</v>
      </c>
      <c r="C7" s="22">
        <v>4</v>
      </c>
      <c r="D7" s="22"/>
    </row>
    <row r="8" spans="2:4" ht="18.75">
      <c r="B8" s="22" t="s">
        <v>169</v>
      </c>
      <c r="C8" s="22">
        <v>1</v>
      </c>
      <c r="D8" s="22">
        <v>1</v>
      </c>
    </row>
    <row r="9" spans="2:4" ht="18.75">
      <c r="B9" s="22" t="s">
        <v>147</v>
      </c>
      <c r="C9" s="22">
        <v>2</v>
      </c>
      <c r="D9" s="22">
        <v>2</v>
      </c>
    </row>
    <row r="10" spans="2:4" ht="18.75">
      <c r="B10" s="22" t="s">
        <v>183</v>
      </c>
      <c r="C10" s="22">
        <v>1</v>
      </c>
      <c r="D10" s="22"/>
    </row>
    <row r="11" spans="2:4" ht="18.75">
      <c r="B11" s="22" t="s">
        <v>184</v>
      </c>
      <c r="C11" s="22"/>
      <c r="D11" s="22">
        <v>1</v>
      </c>
    </row>
    <row r="12" spans="2:4" ht="18.75">
      <c r="B12" s="22" t="s">
        <v>178</v>
      </c>
      <c r="C12" s="22"/>
      <c r="D12" s="22">
        <v>1</v>
      </c>
    </row>
    <row r="13" spans="2:4" ht="18.75">
      <c r="B13" s="22" t="s">
        <v>118</v>
      </c>
      <c r="C13" s="22">
        <v>8</v>
      </c>
      <c r="D13" s="22">
        <v>4</v>
      </c>
    </row>
    <row r="14" spans="2:4" ht="18.75">
      <c r="B14" s="22" t="s">
        <v>122</v>
      </c>
      <c r="C14" s="22">
        <v>2</v>
      </c>
      <c r="D14" s="22"/>
    </row>
    <row r="15" spans="2:4" ht="18.75">
      <c r="B15" s="22" t="s">
        <v>185</v>
      </c>
      <c r="C15" s="22"/>
      <c r="D15" s="22">
        <v>1</v>
      </c>
    </row>
    <row r="16" spans="2:4" ht="18.75">
      <c r="B16" s="22" t="s">
        <v>180</v>
      </c>
      <c r="C16" s="22">
        <v>1</v>
      </c>
      <c r="D16" s="22"/>
    </row>
    <row r="17" spans="2:4" ht="18.75">
      <c r="B17" s="22" t="s">
        <v>166</v>
      </c>
      <c r="C17" s="22">
        <v>3</v>
      </c>
      <c r="D17" s="22"/>
    </row>
    <row r="18" spans="2:4" ht="18.75">
      <c r="B18" s="22" t="s">
        <v>176</v>
      </c>
      <c r="C18" s="22"/>
      <c r="D18" s="22">
        <v>1</v>
      </c>
    </row>
    <row r="19" spans="2:4" ht="18.75">
      <c r="B19" s="22" t="s">
        <v>170</v>
      </c>
      <c r="C19" s="22">
        <v>1</v>
      </c>
      <c r="D19" s="22"/>
    </row>
    <row r="20" spans="2:4" ht="18.75">
      <c r="B20" s="22" t="s">
        <v>171</v>
      </c>
      <c r="C20" s="22">
        <v>1</v>
      </c>
      <c r="D20" s="22"/>
    </row>
    <row r="21" spans="2:4" ht="18.75">
      <c r="B21" s="22" t="s">
        <v>172</v>
      </c>
      <c r="C21" s="22"/>
      <c r="D21" s="22">
        <v>1</v>
      </c>
    </row>
    <row r="22" spans="2:4" ht="18.75">
      <c r="B22" s="22" t="s">
        <v>173</v>
      </c>
      <c r="C22" s="22">
        <v>1</v>
      </c>
      <c r="D22" s="22"/>
    </row>
    <row r="23" spans="2:4" ht="18.75">
      <c r="B23" s="22" t="s">
        <v>174</v>
      </c>
      <c r="C23" s="22">
        <v>1</v>
      </c>
      <c r="D23" s="22"/>
    </row>
    <row r="24" spans="2:4" ht="18.75">
      <c r="B24" s="22" t="s">
        <v>175</v>
      </c>
      <c r="C24" s="22">
        <v>1</v>
      </c>
      <c r="D24" s="22"/>
    </row>
    <row r="25" spans="2:4" ht="18.75">
      <c r="B25" s="22" t="s">
        <v>177</v>
      </c>
      <c r="C25" s="22">
        <v>1</v>
      </c>
      <c r="D25" s="22"/>
    </row>
    <row r="26" spans="2:4" ht="18.75">
      <c r="B26" s="23" t="s">
        <v>181</v>
      </c>
      <c r="C26" s="23">
        <v>1</v>
      </c>
      <c r="D26" s="24"/>
    </row>
    <row r="27" spans="2:4" ht="18.75">
      <c r="B27" s="16" t="s">
        <v>167</v>
      </c>
      <c r="C27" s="16">
        <f>SUM(C5:C26)</f>
        <v>31</v>
      </c>
      <c r="D27" s="16">
        <f>SUM(D5:D25)</f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Dexp-pc</cp:lastModifiedBy>
  <cp:lastPrinted>2016-08-12T09:46:57Z</cp:lastPrinted>
  <dcterms:created xsi:type="dcterms:W3CDTF">2014-08-24T09:56:19Z</dcterms:created>
  <dcterms:modified xsi:type="dcterms:W3CDTF">2017-09-21T13:11:09Z</dcterms:modified>
  <cp:category/>
  <cp:version/>
  <cp:contentType/>
  <cp:contentStatus/>
</cp:coreProperties>
</file>