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2510" windowHeight="8190" tabRatio="500" activeTab="0"/>
  </bookViews>
  <sheets>
    <sheet name="Лист1" sheetId="1" r:id="rId1"/>
  </sheets>
  <definedNames>
    <definedName name="_xlnm._FilterDatabase" localSheetId="0" hidden="1">'Лист1'!$A$5:$S$50</definedName>
    <definedName name="_xlnm.Print_Area" localSheetId="0">'Лист1'!$A$1:$S$51</definedName>
  </definedNames>
  <calcPr fullCalcOnLoad="1"/>
</workbook>
</file>

<file path=xl/sharedStrings.xml><?xml version="1.0" encoding="utf-8"?>
<sst xmlns="http://schemas.openxmlformats.org/spreadsheetml/2006/main" count="80" uniqueCount="67">
  <si>
    <t>№</t>
  </si>
  <si>
    <t>ФИ</t>
  </si>
  <si>
    <t>№ задания</t>
  </si>
  <si>
    <t xml:space="preserve">ИТОГ </t>
  </si>
  <si>
    <t>место</t>
  </si>
  <si>
    <t>Черноусов Дмитрий</t>
  </si>
  <si>
    <t>Еремченко Макар</t>
  </si>
  <si>
    <t>Вороной Ярослав</t>
  </si>
  <si>
    <t>Тутолмин Артемий</t>
  </si>
  <si>
    <t>Ильиных Захар</t>
  </si>
  <si>
    <t>Кулакова Мария</t>
  </si>
  <si>
    <t>Завельон Дмитрий</t>
  </si>
  <si>
    <t>Карманович Егор</t>
  </si>
  <si>
    <t>Ведерникова Алёна</t>
  </si>
  <si>
    <t>Падерин Дмитрий</t>
  </si>
  <si>
    <t>Лобанов Дмитрий</t>
  </si>
  <si>
    <t>Хозяшева Софья</t>
  </si>
  <si>
    <t>Абрамов Григорий</t>
  </si>
  <si>
    <t>Будаев Иван</t>
  </si>
  <si>
    <t>Рублева Дарья</t>
  </si>
  <si>
    <t>Илинбаев Владислав</t>
  </si>
  <si>
    <t>Третьяков Роман</t>
  </si>
  <si>
    <t>Кулябина Екатерина</t>
  </si>
  <si>
    <t>Бронникова Елизавета</t>
  </si>
  <si>
    <t xml:space="preserve">Накаряков Егор </t>
  </si>
  <si>
    <t>Иброгимова Волида</t>
  </si>
  <si>
    <t>Спирина Вера</t>
  </si>
  <si>
    <t>Лузина Елизавета</t>
  </si>
  <si>
    <t>Суродеева Кристина</t>
  </si>
  <si>
    <t>Ахмадуллина Альбина</t>
  </si>
  <si>
    <t>Лейзгольд Алёна</t>
  </si>
  <si>
    <t>Гаряев Тимофей</t>
  </si>
  <si>
    <t>Рябова Ксения</t>
  </si>
  <si>
    <t>Назукина Фаина</t>
  </si>
  <si>
    <t>Бородулин Егор</t>
  </si>
  <si>
    <t>Чиркова Анастасия</t>
  </si>
  <si>
    <t>Мальгин Максим</t>
  </si>
  <si>
    <t>Муниципальное автономное общеобразовательное учреждение "Многопрофильная школа "Приоритет" г.Перми</t>
  </si>
  <si>
    <t>Муниципальное автономное образовательное учреждение  "Гимназия 6" г.Пермь</t>
  </si>
  <si>
    <t>Муниципальное автономное общеобразовательное учреждение "Гимназия№6" города Перми</t>
  </si>
  <si>
    <t>Муниципальное автономное общеобразовательное учреждение "Гимназия №8" г.Перми</t>
  </si>
  <si>
    <t>МАОУ "СОШ 127"</t>
  </si>
  <si>
    <t>Муниципальное автономное общеобразовательное учреждение "СОШ №12 с углублённым изучением немецкого языка" г. Перми</t>
  </si>
  <si>
    <t>Муниципальное автономное общеобразовательное учреждение "Школа №127 с углублённым изучением отдельных предметов"</t>
  </si>
  <si>
    <t>Муниципальное автономное общеобразовательное учреждение "Средняя общеобразовательная школа №120"</t>
  </si>
  <si>
    <t>Муниципальное автономное общеобразовательное учреждение  "Средняя общеобразовательная школа "Петролеум +" г. Пермь</t>
  </si>
  <si>
    <t>Муниципальное автономное общеобразовательное учреждение "Средняя общеобразовательная школа №77 с углубленным изучением английского языка" г. Пермь</t>
  </si>
  <si>
    <t>Муниципальное автономное общеобразовательное учреждение "Средняя общеобразовательная школа №81" г.Перми</t>
  </si>
  <si>
    <t>Муниципальное автономное общеобразовательное учреждение "Гимназия №33" г. Пермь</t>
  </si>
  <si>
    <t>Муниципальное автономное общеобразовательное учреждение «Средняя общеобразовательная школа N76” г.Пермь</t>
  </si>
  <si>
    <t>МАОУ "Школа "Диалог" г. Перми</t>
  </si>
  <si>
    <t xml:space="preserve">Муниципальное автономное общеобразовательное учреждение «Средняя общеобразовательная школа N77” г. Перми </t>
  </si>
  <si>
    <t>Муниципальное автономное общеобразовательное учреждение "Лицей № 3" г.Пермь</t>
  </si>
  <si>
    <t>Муниципальное автономное общеобразовательное учреждение " Средняя общеобразовательная школа № 60" г. Перми</t>
  </si>
  <si>
    <t>МАОУ "СОШ " Мастерград"</t>
  </si>
  <si>
    <t>МАОУ "СОШ" Мастерград"</t>
  </si>
  <si>
    <t>Муниципальное автономное общеобразовательное учреждение "Гимназия №2" г. Пермь</t>
  </si>
  <si>
    <t>Муниципальное автономное общеобразовательное учреждение   «СОШ «Петролеум+»</t>
  </si>
  <si>
    <t>Муниципальное автономное образовательное учреждение "СОШ №132 с углубленным изучением предметов естественно-экологического профиля" г. Пермь</t>
  </si>
  <si>
    <t>Метапредметная олимпиада  МАОУ "Гимназия №1" г. Перми 30 апреля 2022 год  Четвёртые классы</t>
  </si>
  <si>
    <t xml:space="preserve">Калашникова Кира </t>
  </si>
  <si>
    <t>МАОУ"Гимназия №1" г. Перми</t>
  </si>
  <si>
    <t>Катько Иван</t>
  </si>
  <si>
    <t>1 место</t>
  </si>
  <si>
    <t>Максимальное количество баллов</t>
  </si>
  <si>
    <t>2 место</t>
  </si>
  <si>
    <t>3 место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</si>
</sst>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11" xfId="0" applyFill="1" applyBorder="1" applyAlignment="1">
      <alignment vertical="top"/>
    </xf>
    <xf numFmtId="0" fontId="0" fillId="36" borderId="12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11" xfId="0" applyFill="1" applyBorder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5" fillId="0" borderId="15" xfId="0" applyFont="1" applyBorder="1" applyAlignment="1">
      <alignment vertical="justify"/>
    </xf>
    <xf numFmtId="0" fontId="3" fillId="34" borderId="16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5" xfId="0" applyFont="1" applyFill="1" applyBorder="1" applyAlignment="1">
      <alignment/>
    </xf>
    <xf numFmtId="0" fontId="45" fillId="0" borderId="12" xfId="0" applyFont="1" applyBorder="1" applyAlignment="1">
      <alignment vertical="justify"/>
    </xf>
    <xf numFmtId="0" fontId="0" fillId="0" borderId="15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5" fillId="0" borderId="12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F3F3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1"/>
  <sheetViews>
    <sheetView tabSelected="1" view="pageBreakPreview" zoomScale="145" zoomScaleNormal="112" zoomScaleSheetLayoutView="145" zoomScalePageLayoutView="0" workbookViewId="0" topLeftCell="M4">
      <selection activeCell="R39" sqref="R39"/>
    </sheetView>
  </sheetViews>
  <sheetFormatPr defaultColWidth="9.00390625" defaultRowHeight="15"/>
  <cols>
    <col min="1" max="1" width="5.7109375" style="0" customWidth="1"/>
    <col min="2" max="2" width="28.00390625" style="0" customWidth="1"/>
    <col min="3" max="3" width="88.57421875" style="0" customWidth="1"/>
    <col min="4" max="4" width="3.28125" style="0" bestFit="1" customWidth="1"/>
    <col min="5" max="5" width="4.28125" style="0" bestFit="1" customWidth="1"/>
    <col min="6" max="10" width="3.28125" style="0" bestFit="1" customWidth="1"/>
    <col min="11" max="11" width="2.7109375" style="0" bestFit="1" customWidth="1"/>
    <col min="12" max="12" width="3.28125" style="0" bestFit="1" customWidth="1"/>
    <col min="13" max="15" width="4.28125" style="0" bestFit="1" customWidth="1"/>
    <col min="16" max="17" width="7.00390625" style="0" customWidth="1"/>
    <col min="18" max="18" width="7.7109375" style="0" customWidth="1"/>
    <col min="19" max="19" width="11.28125" style="0" customWidth="1"/>
    <col min="20" max="20" width="11.7109375" style="0" customWidth="1"/>
    <col min="21" max="21" width="5.28125" style="0" hidden="1" customWidth="1"/>
    <col min="22" max="22" width="6.57421875" style="0" customWidth="1"/>
  </cols>
  <sheetData>
    <row r="1" spans="24:30" ht="15">
      <c r="X1" s="1"/>
      <c r="Y1" s="1"/>
      <c r="Z1" s="1"/>
      <c r="AA1" s="1"/>
      <c r="AB1" s="1"/>
      <c r="AC1" s="1"/>
      <c r="AD1" s="1"/>
    </row>
    <row r="2" spans="24:30" ht="15">
      <c r="X2" s="1"/>
      <c r="Y2" s="1"/>
      <c r="Z2" s="1"/>
      <c r="AA2" s="1"/>
      <c r="AB2" s="1"/>
      <c r="AC2" s="1"/>
      <c r="AD2" s="1"/>
    </row>
    <row r="3" spans="2:30" ht="15">
      <c r="B3" s="67" t="s">
        <v>59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X3" s="1"/>
      <c r="Y3" s="1"/>
      <c r="Z3" s="1"/>
      <c r="AA3" s="1"/>
      <c r="AB3" s="1"/>
      <c r="AC3" s="1"/>
      <c r="AD3" s="1"/>
    </row>
    <row r="4" spans="2:30" ht="15">
      <c r="B4" s="2"/>
      <c r="C4" s="2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X4" s="1"/>
      <c r="Y4" s="1"/>
      <c r="Z4" s="1"/>
      <c r="AA4" s="1"/>
      <c r="AB4" s="1"/>
      <c r="AC4" s="1"/>
      <c r="AD4" s="1"/>
    </row>
    <row r="5" spans="1:52" ht="21">
      <c r="A5" s="50" t="s">
        <v>0</v>
      </c>
      <c r="B5" s="51" t="s">
        <v>1</v>
      </c>
      <c r="C5" s="4" t="s">
        <v>2</v>
      </c>
      <c r="D5" s="5">
        <v>1</v>
      </c>
      <c r="E5" s="5">
        <v>2</v>
      </c>
      <c r="F5" s="6">
        <v>3</v>
      </c>
      <c r="G5" s="6">
        <v>4</v>
      </c>
      <c r="H5" s="38">
        <v>5</v>
      </c>
      <c r="I5" s="6">
        <v>6</v>
      </c>
      <c r="J5" s="6">
        <v>7</v>
      </c>
      <c r="K5" s="6">
        <v>8</v>
      </c>
      <c r="L5" s="6">
        <v>9</v>
      </c>
      <c r="M5" s="7">
        <v>10</v>
      </c>
      <c r="N5" s="36">
        <v>11</v>
      </c>
      <c r="O5" s="36">
        <v>12</v>
      </c>
      <c r="P5" s="36">
        <v>13</v>
      </c>
      <c r="Q5" s="36">
        <v>14</v>
      </c>
      <c r="R5" s="36" t="s">
        <v>3</v>
      </c>
      <c r="S5" s="7" t="s">
        <v>4</v>
      </c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20.25" customHeight="1">
      <c r="A6" s="43">
        <v>1</v>
      </c>
      <c r="B6" s="39" t="s">
        <v>7</v>
      </c>
      <c r="C6" s="39" t="s">
        <v>39</v>
      </c>
      <c r="D6" s="47">
        <v>1</v>
      </c>
      <c r="E6" s="48">
        <v>2</v>
      </c>
      <c r="F6" s="48">
        <v>2</v>
      </c>
      <c r="G6" s="48">
        <v>2</v>
      </c>
      <c r="H6" s="49">
        <v>0</v>
      </c>
      <c r="I6" s="48">
        <v>3</v>
      </c>
      <c r="J6" s="48">
        <v>2</v>
      </c>
      <c r="K6" s="48">
        <v>3</v>
      </c>
      <c r="L6" s="48">
        <v>1</v>
      </c>
      <c r="M6" s="48">
        <v>1</v>
      </c>
      <c r="N6" s="49">
        <v>3</v>
      </c>
      <c r="O6" s="49">
        <v>1</v>
      </c>
      <c r="P6" s="41">
        <v>14</v>
      </c>
      <c r="Q6" s="41">
        <v>3</v>
      </c>
      <c r="R6" s="12">
        <f aca="true" t="shared" si="0" ref="R6:R39">SUM(D6:Q6)</f>
        <v>38</v>
      </c>
      <c r="S6" s="11" t="s">
        <v>65</v>
      </c>
      <c r="T6" s="17"/>
      <c r="U6" s="9"/>
      <c r="V6" s="17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18" customFormat="1" ht="25.5">
      <c r="A7" s="43">
        <v>2</v>
      </c>
      <c r="B7" s="54" t="s">
        <v>16</v>
      </c>
      <c r="C7" s="39" t="s">
        <v>45</v>
      </c>
      <c r="D7" s="45">
        <v>1</v>
      </c>
      <c r="E7" s="45">
        <v>2</v>
      </c>
      <c r="F7" s="45">
        <v>2</v>
      </c>
      <c r="G7" s="45">
        <v>0</v>
      </c>
      <c r="H7" s="45">
        <v>0</v>
      </c>
      <c r="I7" s="45">
        <v>3</v>
      </c>
      <c r="J7" s="45">
        <v>2</v>
      </c>
      <c r="K7" s="45">
        <v>3</v>
      </c>
      <c r="L7" s="45">
        <v>2</v>
      </c>
      <c r="M7" s="45">
        <v>0</v>
      </c>
      <c r="N7" s="45">
        <v>2</v>
      </c>
      <c r="O7" s="45">
        <v>2</v>
      </c>
      <c r="P7" s="40">
        <v>13</v>
      </c>
      <c r="Q7" s="40">
        <v>3</v>
      </c>
      <c r="R7" s="12">
        <f t="shared" si="0"/>
        <v>35</v>
      </c>
      <c r="S7" s="11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19" s="20" customFormat="1" ht="15">
      <c r="A8" s="43">
        <v>3</v>
      </c>
      <c r="B8" s="52" t="s">
        <v>21</v>
      </c>
      <c r="C8" s="59" t="s">
        <v>48</v>
      </c>
      <c r="D8" s="44">
        <v>1</v>
      </c>
      <c r="E8" s="45">
        <v>2</v>
      </c>
      <c r="F8" s="45">
        <v>2</v>
      </c>
      <c r="G8" s="45">
        <v>2</v>
      </c>
      <c r="H8" s="45">
        <v>0</v>
      </c>
      <c r="I8" s="45">
        <v>3</v>
      </c>
      <c r="J8" s="45">
        <v>1</v>
      </c>
      <c r="K8" s="45">
        <v>4</v>
      </c>
      <c r="L8" s="45">
        <v>2</v>
      </c>
      <c r="M8" s="45">
        <v>1</v>
      </c>
      <c r="N8" s="45">
        <v>3</v>
      </c>
      <c r="O8" s="45">
        <v>3</v>
      </c>
      <c r="P8" s="66">
        <v>9</v>
      </c>
      <c r="Q8" s="66">
        <v>6</v>
      </c>
      <c r="R8" s="10">
        <f t="shared" si="0"/>
        <v>39</v>
      </c>
      <c r="S8" s="11" t="s">
        <v>63</v>
      </c>
    </row>
    <row r="9" spans="1:19" s="20" customFormat="1" ht="25.5">
      <c r="A9" s="43">
        <v>4</v>
      </c>
      <c r="B9" s="52" t="s">
        <v>17</v>
      </c>
      <c r="C9" s="39" t="s">
        <v>46</v>
      </c>
      <c r="D9" s="45">
        <v>0</v>
      </c>
      <c r="E9" s="45">
        <v>2</v>
      </c>
      <c r="F9" s="45">
        <v>2</v>
      </c>
      <c r="G9" s="45">
        <v>2</v>
      </c>
      <c r="H9" s="45">
        <v>0</v>
      </c>
      <c r="I9" s="45">
        <v>2</v>
      </c>
      <c r="J9" s="45">
        <v>2</v>
      </c>
      <c r="K9" s="45">
        <v>4</v>
      </c>
      <c r="L9" s="45">
        <v>2</v>
      </c>
      <c r="M9" s="45">
        <v>2</v>
      </c>
      <c r="N9" s="45">
        <v>2</v>
      </c>
      <c r="O9" s="45">
        <v>2</v>
      </c>
      <c r="P9" s="66">
        <v>10</v>
      </c>
      <c r="Q9" s="66">
        <v>4</v>
      </c>
      <c r="R9" s="12">
        <f t="shared" si="0"/>
        <v>36</v>
      </c>
      <c r="S9" s="11"/>
    </row>
    <row r="10" spans="1:19" s="9" customFormat="1" ht="15">
      <c r="A10" s="43">
        <v>5</v>
      </c>
      <c r="B10" s="52" t="s">
        <v>26</v>
      </c>
      <c r="C10" s="56" t="s">
        <v>52</v>
      </c>
      <c r="D10" s="45">
        <v>1</v>
      </c>
      <c r="E10" s="45">
        <v>2</v>
      </c>
      <c r="F10" s="45">
        <v>2</v>
      </c>
      <c r="G10" s="45">
        <v>2</v>
      </c>
      <c r="H10" s="45">
        <v>0</v>
      </c>
      <c r="I10" s="45">
        <v>3</v>
      </c>
      <c r="J10" s="45">
        <v>2</v>
      </c>
      <c r="K10" s="45">
        <v>2</v>
      </c>
      <c r="L10" s="45">
        <v>2</v>
      </c>
      <c r="M10" s="45">
        <v>2</v>
      </c>
      <c r="N10" s="45">
        <v>3</v>
      </c>
      <c r="O10" s="45">
        <v>1</v>
      </c>
      <c r="P10" s="66">
        <v>10</v>
      </c>
      <c r="Q10" s="66">
        <v>5</v>
      </c>
      <c r="R10" s="10">
        <f t="shared" si="0"/>
        <v>37</v>
      </c>
      <c r="S10" s="11" t="s">
        <v>66</v>
      </c>
    </row>
    <row r="11" spans="1:19" s="9" customFormat="1" ht="18" customHeight="1">
      <c r="A11" s="43">
        <v>6</v>
      </c>
      <c r="B11" s="52" t="s">
        <v>29</v>
      </c>
      <c r="C11" s="52" t="s">
        <v>54</v>
      </c>
      <c r="D11" s="45">
        <v>1</v>
      </c>
      <c r="E11" s="45">
        <v>2</v>
      </c>
      <c r="F11" s="45">
        <v>2</v>
      </c>
      <c r="G11" s="45">
        <v>2</v>
      </c>
      <c r="H11" s="45">
        <v>0</v>
      </c>
      <c r="I11" s="45">
        <v>3</v>
      </c>
      <c r="J11" s="45">
        <v>2</v>
      </c>
      <c r="K11" s="45">
        <v>4</v>
      </c>
      <c r="L11" s="45">
        <v>1</v>
      </c>
      <c r="M11" s="45">
        <v>2</v>
      </c>
      <c r="N11" s="45">
        <v>3</v>
      </c>
      <c r="O11" s="45">
        <v>3</v>
      </c>
      <c r="P11" s="66">
        <v>9</v>
      </c>
      <c r="Q11" s="66">
        <v>4</v>
      </c>
      <c r="R11" s="10">
        <f t="shared" si="0"/>
        <v>38</v>
      </c>
      <c r="S11" s="11" t="s">
        <v>65</v>
      </c>
    </row>
    <row r="12" spans="1:22" s="9" customFormat="1" ht="15">
      <c r="A12" s="43">
        <v>7</v>
      </c>
      <c r="B12" s="52" t="s">
        <v>33</v>
      </c>
      <c r="C12" s="56" t="s">
        <v>56</v>
      </c>
      <c r="D12" s="45">
        <v>0</v>
      </c>
      <c r="E12" s="45">
        <v>2</v>
      </c>
      <c r="F12" s="45">
        <v>2</v>
      </c>
      <c r="G12" s="45">
        <v>2</v>
      </c>
      <c r="H12" s="45">
        <v>0</v>
      </c>
      <c r="I12" s="45">
        <v>2</v>
      </c>
      <c r="J12" s="45">
        <v>2</v>
      </c>
      <c r="K12" s="45">
        <v>5</v>
      </c>
      <c r="L12" s="45">
        <v>2</v>
      </c>
      <c r="M12" s="45">
        <v>2</v>
      </c>
      <c r="N12" s="45">
        <v>3</v>
      </c>
      <c r="O12" s="45">
        <v>1</v>
      </c>
      <c r="P12" s="66">
        <v>9</v>
      </c>
      <c r="Q12" s="66">
        <v>4</v>
      </c>
      <c r="R12" s="10">
        <f t="shared" si="0"/>
        <v>36</v>
      </c>
      <c r="S12" s="11"/>
      <c r="T12" s="17"/>
      <c r="V12" s="17"/>
    </row>
    <row r="13" spans="1:52" s="21" customFormat="1" ht="15" customHeight="1">
      <c r="A13" s="42">
        <v>8</v>
      </c>
      <c r="B13" s="55" t="s">
        <v>20</v>
      </c>
      <c r="C13" s="61" t="s">
        <v>48</v>
      </c>
      <c r="D13" s="44">
        <v>1</v>
      </c>
      <c r="E13" s="45">
        <v>1</v>
      </c>
      <c r="F13" s="45">
        <v>2</v>
      </c>
      <c r="G13" s="45">
        <v>0</v>
      </c>
      <c r="H13" s="45">
        <v>0</v>
      </c>
      <c r="I13" s="45">
        <v>3</v>
      </c>
      <c r="J13" s="45">
        <v>1</v>
      </c>
      <c r="K13" s="45">
        <v>3</v>
      </c>
      <c r="L13" s="45">
        <v>2</v>
      </c>
      <c r="M13" s="45">
        <v>2</v>
      </c>
      <c r="N13" s="45">
        <v>3</v>
      </c>
      <c r="O13" s="45">
        <v>4</v>
      </c>
      <c r="P13" s="10">
        <v>9</v>
      </c>
      <c r="Q13" s="10">
        <v>4</v>
      </c>
      <c r="R13" s="10">
        <f t="shared" si="0"/>
        <v>35</v>
      </c>
      <c r="S13" s="11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</row>
    <row r="14" spans="1:52" s="23" customFormat="1" ht="14.25" customHeight="1">
      <c r="A14" s="13">
        <v>9</v>
      </c>
      <c r="B14" s="14" t="s">
        <v>13</v>
      </c>
      <c r="C14" s="39" t="s">
        <v>43</v>
      </c>
      <c r="D14" s="45">
        <v>0</v>
      </c>
      <c r="E14" s="45">
        <v>2</v>
      </c>
      <c r="F14" s="45">
        <v>2</v>
      </c>
      <c r="G14" s="45">
        <v>0</v>
      </c>
      <c r="H14" s="45">
        <v>0</v>
      </c>
      <c r="I14" s="45">
        <v>3</v>
      </c>
      <c r="J14" s="45">
        <v>2</v>
      </c>
      <c r="K14" s="45">
        <v>4</v>
      </c>
      <c r="L14" s="45">
        <v>2</v>
      </c>
      <c r="M14" s="45">
        <v>0</v>
      </c>
      <c r="N14" s="45">
        <v>3</v>
      </c>
      <c r="O14" s="45">
        <v>1</v>
      </c>
      <c r="P14" s="12">
        <v>10</v>
      </c>
      <c r="Q14" s="12">
        <v>3</v>
      </c>
      <c r="R14" s="12">
        <f t="shared" si="0"/>
        <v>32</v>
      </c>
      <c r="S14" s="11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</row>
    <row r="15" spans="1:52" ht="18.75" customHeight="1">
      <c r="A15" s="13">
        <v>10</v>
      </c>
      <c r="B15" s="32" t="s">
        <v>23</v>
      </c>
      <c r="C15" s="59" t="s">
        <v>50</v>
      </c>
      <c r="D15" s="45">
        <v>0</v>
      </c>
      <c r="E15" s="45">
        <v>0</v>
      </c>
      <c r="F15" s="45">
        <v>2</v>
      </c>
      <c r="G15" s="45">
        <v>2</v>
      </c>
      <c r="H15" s="45">
        <v>0</v>
      </c>
      <c r="I15" s="45">
        <v>3</v>
      </c>
      <c r="J15" s="45">
        <v>2</v>
      </c>
      <c r="K15" s="45">
        <v>3</v>
      </c>
      <c r="L15" s="45">
        <v>2</v>
      </c>
      <c r="M15" s="45">
        <v>2</v>
      </c>
      <c r="N15" s="45">
        <v>3</v>
      </c>
      <c r="O15" s="45">
        <v>1</v>
      </c>
      <c r="P15" s="10">
        <v>10</v>
      </c>
      <c r="Q15" s="10">
        <v>2</v>
      </c>
      <c r="R15" s="10">
        <f t="shared" si="0"/>
        <v>32</v>
      </c>
      <c r="S15" s="11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5">
      <c r="A16" s="13">
        <v>11</v>
      </c>
      <c r="B16" s="32" t="s">
        <v>31</v>
      </c>
      <c r="C16" s="52" t="s">
        <v>61</v>
      </c>
      <c r="D16" s="45">
        <v>1</v>
      </c>
      <c r="E16" s="45">
        <v>2</v>
      </c>
      <c r="F16" s="45">
        <v>2</v>
      </c>
      <c r="G16" s="45">
        <v>2</v>
      </c>
      <c r="H16" s="45">
        <v>0</v>
      </c>
      <c r="I16" s="45">
        <v>3</v>
      </c>
      <c r="J16" s="45">
        <v>2</v>
      </c>
      <c r="K16" s="45">
        <v>5</v>
      </c>
      <c r="L16" s="45">
        <v>2</v>
      </c>
      <c r="M16" s="45">
        <v>1</v>
      </c>
      <c r="N16" s="45">
        <v>3</v>
      </c>
      <c r="O16" s="45">
        <v>2</v>
      </c>
      <c r="P16" s="10">
        <v>8</v>
      </c>
      <c r="Q16" s="10">
        <v>4</v>
      </c>
      <c r="R16" s="10">
        <f>SUM(D16:Q16)</f>
        <v>37</v>
      </c>
      <c r="S16" s="11" t="s">
        <v>66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25.5">
      <c r="A17" s="13">
        <v>12</v>
      </c>
      <c r="B17" s="14" t="s">
        <v>11</v>
      </c>
      <c r="C17" s="39" t="s">
        <v>42</v>
      </c>
      <c r="D17" s="45">
        <v>1</v>
      </c>
      <c r="E17" s="45">
        <v>2</v>
      </c>
      <c r="F17" s="45">
        <v>2</v>
      </c>
      <c r="G17" s="45">
        <v>0</v>
      </c>
      <c r="H17" s="45">
        <v>0</v>
      </c>
      <c r="I17" s="45">
        <v>3</v>
      </c>
      <c r="J17" s="45">
        <v>1</v>
      </c>
      <c r="K17" s="45">
        <v>3</v>
      </c>
      <c r="L17" s="45">
        <v>2</v>
      </c>
      <c r="M17" s="45">
        <v>1</v>
      </c>
      <c r="N17" s="45">
        <v>2</v>
      </c>
      <c r="O17" s="45">
        <v>2</v>
      </c>
      <c r="P17" s="19">
        <v>9</v>
      </c>
      <c r="Q17" s="19">
        <v>4</v>
      </c>
      <c r="R17" s="12">
        <f t="shared" si="0"/>
        <v>32</v>
      </c>
      <c r="S17" s="11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5">
      <c r="A18" s="13">
        <v>13</v>
      </c>
      <c r="B18" s="32" t="s">
        <v>36</v>
      </c>
      <c r="C18" s="52" t="s">
        <v>58</v>
      </c>
      <c r="D18" s="45">
        <v>1</v>
      </c>
      <c r="E18" s="45">
        <v>2</v>
      </c>
      <c r="F18" s="45">
        <v>2</v>
      </c>
      <c r="G18" s="45">
        <v>0</v>
      </c>
      <c r="H18" s="45">
        <v>0</v>
      </c>
      <c r="I18" s="45">
        <v>3</v>
      </c>
      <c r="J18" s="45">
        <v>1</v>
      </c>
      <c r="K18" s="45">
        <v>4</v>
      </c>
      <c r="L18" s="45">
        <v>0</v>
      </c>
      <c r="M18" s="45">
        <v>0</v>
      </c>
      <c r="N18" s="45">
        <v>3</v>
      </c>
      <c r="O18" s="45">
        <v>3</v>
      </c>
      <c r="P18" s="10">
        <v>9</v>
      </c>
      <c r="Q18" s="10">
        <v>3</v>
      </c>
      <c r="R18" s="10">
        <f t="shared" si="0"/>
        <v>31</v>
      </c>
      <c r="S18" s="11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s="1" customFormat="1" ht="15">
      <c r="A19" s="13">
        <v>14</v>
      </c>
      <c r="B19" s="32" t="s">
        <v>27</v>
      </c>
      <c r="C19" s="59" t="s">
        <v>53</v>
      </c>
      <c r="D19" s="45">
        <v>0</v>
      </c>
      <c r="E19" s="45">
        <v>2</v>
      </c>
      <c r="F19" s="45">
        <v>2</v>
      </c>
      <c r="G19" s="45">
        <v>2</v>
      </c>
      <c r="H19" s="45">
        <v>0</v>
      </c>
      <c r="I19" s="45">
        <v>3</v>
      </c>
      <c r="J19" s="45">
        <v>2</v>
      </c>
      <c r="K19" s="45">
        <v>3</v>
      </c>
      <c r="L19" s="45">
        <v>0</v>
      </c>
      <c r="M19" s="45">
        <v>0</v>
      </c>
      <c r="N19" s="45">
        <v>3</v>
      </c>
      <c r="O19" s="45">
        <v>1</v>
      </c>
      <c r="P19" s="10">
        <v>4</v>
      </c>
      <c r="Q19" s="10">
        <v>2</v>
      </c>
      <c r="R19" s="10">
        <f t="shared" si="0"/>
        <v>24</v>
      </c>
      <c r="S19" s="11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s="24" customFormat="1" ht="15.75" customHeight="1">
      <c r="A20" s="13">
        <v>15</v>
      </c>
      <c r="B20" s="53" t="s">
        <v>10</v>
      </c>
      <c r="C20" s="39" t="s">
        <v>41</v>
      </c>
      <c r="D20" s="44">
        <v>0</v>
      </c>
      <c r="E20" s="45">
        <v>0</v>
      </c>
      <c r="F20" s="45">
        <v>2</v>
      </c>
      <c r="G20" s="45">
        <v>0</v>
      </c>
      <c r="H20" s="46">
        <v>0</v>
      </c>
      <c r="I20" s="45">
        <v>3</v>
      </c>
      <c r="J20" s="45">
        <v>2</v>
      </c>
      <c r="K20" s="45">
        <v>3</v>
      </c>
      <c r="L20" s="45">
        <v>2</v>
      </c>
      <c r="M20" s="45">
        <v>2</v>
      </c>
      <c r="N20" s="46">
        <v>2</v>
      </c>
      <c r="O20" s="46">
        <v>2</v>
      </c>
      <c r="P20" s="12">
        <v>7</v>
      </c>
      <c r="Q20" s="12">
        <v>3</v>
      </c>
      <c r="R20" s="12">
        <f t="shared" si="0"/>
        <v>28</v>
      </c>
      <c r="S20" s="10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9.5" customHeight="1">
      <c r="A21" s="13">
        <v>16</v>
      </c>
      <c r="B21" s="14" t="s">
        <v>12</v>
      </c>
      <c r="C21" s="53" t="s">
        <v>42</v>
      </c>
      <c r="D21" s="10">
        <v>1</v>
      </c>
      <c r="E21" s="10">
        <v>2</v>
      </c>
      <c r="F21" s="10">
        <v>2</v>
      </c>
      <c r="G21" s="10">
        <v>2</v>
      </c>
      <c r="H21" s="33">
        <v>0</v>
      </c>
      <c r="I21" s="10">
        <v>3</v>
      </c>
      <c r="J21" s="10">
        <v>2</v>
      </c>
      <c r="K21" s="10">
        <v>4</v>
      </c>
      <c r="L21" s="10">
        <v>1</v>
      </c>
      <c r="M21" s="10">
        <v>0</v>
      </c>
      <c r="N21" s="10">
        <v>2</v>
      </c>
      <c r="O21" s="10">
        <v>2</v>
      </c>
      <c r="P21" s="12">
        <v>5</v>
      </c>
      <c r="Q21" s="12">
        <v>4</v>
      </c>
      <c r="R21" s="12">
        <f t="shared" si="0"/>
        <v>30</v>
      </c>
      <c r="S21" s="10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5">
      <c r="A22" s="13">
        <v>17</v>
      </c>
      <c r="B22" s="32" t="s">
        <v>22</v>
      </c>
      <c r="C22" s="37" t="s">
        <v>49</v>
      </c>
      <c r="D22" s="10">
        <v>0</v>
      </c>
      <c r="E22" s="10">
        <v>0</v>
      </c>
      <c r="F22" s="10">
        <v>2</v>
      </c>
      <c r="G22" s="10">
        <v>0</v>
      </c>
      <c r="H22" s="33">
        <v>0</v>
      </c>
      <c r="I22" s="10">
        <v>3</v>
      </c>
      <c r="J22" s="10">
        <v>2</v>
      </c>
      <c r="K22" s="10">
        <v>3</v>
      </c>
      <c r="L22" s="10">
        <v>2</v>
      </c>
      <c r="M22" s="10">
        <v>0</v>
      </c>
      <c r="N22" s="10">
        <v>1</v>
      </c>
      <c r="O22" s="10">
        <v>2</v>
      </c>
      <c r="P22" s="10">
        <v>8</v>
      </c>
      <c r="Q22" s="10">
        <v>3</v>
      </c>
      <c r="R22" s="10">
        <f t="shared" si="0"/>
        <v>26</v>
      </c>
      <c r="S22" s="10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s="1" customFormat="1" ht="15">
      <c r="A23" s="13">
        <v>23</v>
      </c>
      <c r="B23" s="53" t="s">
        <v>9</v>
      </c>
      <c r="C23" s="53" t="s">
        <v>40</v>
      </c>
      <c r="D23" s="15">
        <v>0</v>
      </c>
      <c r="E23" s="10">
        <v>0</v>
      </c>
      <c r="F23" s="10">
        <v>2</v>
      </c>
      <c r="G23" s="10">
        <v>2</v>
      </c>
      <c r="H23" s="16">
        <v>0</v>
      </c>
      <c r="I23" s="10">
        <v>3</v>
      </c>
      <c r="J23" s="10">
        <v>2</v>
      </c>
      <c r="K23" s="10">
        <v>2</v>
      </c>
      <c r="L23" s="10">
        <v>2</v>
      </c>
      <c r="M23" s="10">
        <v>0</v>
      </c>
      <c r="N23" s="12">
        <v>3</v>
      </c>
      <c r="O23" s="12">
        <v>1</v>
      </c>
      <c r="P23" s="12">
        <v>7</v>
      </c>
      <c r="Q23" s="12">
        <v>2</v>
      </c>
      <c r="R23" s="12">
        <f t="shared" si="0"/>
        <v>26</v>
      </c>
      <c r="S23" s="10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s="1" customFormat="1" ht="25.5">
      <c r="A24" s="13">
        <v>24</v>
      </c>
      <c r="B24" s="14" t="s">
        <v>60</v>
      </c>
      <c r="C24" s="53" t="s">
        <v>46</v>
      </c>
      <c r="D24" s="10">
        <v>0</v>
      </c>
      <c r="E24" s="10">
        <v>2</v>
      </c>
      <c r="F24" s="10">
        <v>2</v>
      </c>
      <c r="G24" s="10">
        <v>2</v>
      </c>
      <c r="H24" s="33">
        <v>0</v>
      </c>
      <c r="I24" s="10">
        <v>3</v>
      </c>
      <c r="J24" s="10">
        <v>2</v>
      </c>
      <c r="K24" s="10">
        <v>2</v>
      </c>
      <c r="L24" s="10">
        <v>1</v>
      </c>
      <c r="M24" s="10">
        <v>0</v>
      </c>
      <c r="N24" s="10">
        <v>2</v>
      </c>
      <c r="O24" s="10">
        <v>1</v>
      </c>
      <c r="P24" s="12">
        <v>6</v>
      </c>
      <c r="Q24" s="12">
        <v>3</v>
      </c>
      <c r="R24" s="12">
        <f t="shared" si="0"/>
        <v>26</v>
      </c>
      <c r="S24" s="10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5" customHeight="1">
      <c r="A25" s="13">
        <v>25</v>
      </c>
      <c r="B25" s="32" t="s">
        <v>18</v>
      </c>
      <c r="C25" s="60" t="s">
        <v>47</v>
      </c>
      <c r="D25" s="15">
        <v>0</v>
      </c>
      <c r="E25" s="10">
        <v>2</v>
      </c>
      <c r="F25" s="10">
        <v>2</v>
      </c>
      <c r="G25" s="10">
        <v>2</v>
      </c>
      <c r="H25" s="33">
        <v>0</v>
      </c>
      <c r="I25" s="10">
        <v>3</v>
      </c>
      <c r="J25" s="10">
        <v>1</v>
      </c>
      <c r="K25" s="10">
        <v>2</v>
      </c>
      <c r="L25" s="10">
        <v>0</v>
      </c>
      <c r="M25" s="10">
        <v>0</v>
      </c>
      <c r="N25" s="10">
        <v>1</v>
      </c>
      <c r="O25" s="10">
        <v>0</v>
      </c>
      <c r="P25" s="10">
        <v>8</v>
      </c>
      <c r="Q25" s="10">
        <v>3</v>
      </c>
      <c r="R25" s="10">
        <f t="shared" si="0"/>
        <v>24</v>
      </c>
      <c r="S25" s="10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8.75" customHeight="1">
      <c r="A26" s="13">
        <v>26</v>
      </c>
      <c r="B26" s="32" t="s">
        <v>34</v>
      </c>
      <c r="C26" s="57" t="s">
        <v>57</v>
      </c>
      <c r="D26" s="10">
        <v>0</v>
      </c>
      <c r="E26" s="10">
        <v>1</v>
      </c>
      <c r="F26" s="10">
        <v>2</v>
      </c>
      <c r="G26" s="10">
        <v>2</v>
      </c>
      <c r="H26" s="33">
        <v>0</v>
      </c>
      <c r="I26" s="10">
        <v>2</v>
      </c>
      <c r="J26" s="10">
        <v>1</v>
      </c>
      <c r="K26" s="10">
        <v>3</v>
      </c>
      <c r="L26" s="10">
        <v>0</v>
      </c>
      <c r="M26" s="10">
        <v>2</v>
      </c>
      <c r="N26" s="10">
        <v>1</v>
      </c>
      <c r="O26" s="10">
        <v>2</v>
      </c>
      <c r="P26" s="10">
        <v>6</v>
      </c>
      <c r="Q26" s="10">
        <v>4</v>
      </c>
      <c r="R26" s="10">
        <f t="shared" si="0"/>
        <v>26</v>
      </c>
      <c r="S26" s="10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5">
      <c r="A27" s="13">
        <v>27</v>
      </c>
      <c r="B27" s="53" t="s">
        <v>6</v>
      </c>
      <c r="C27" s="53" t="s">
        <v>38</v>
      </c>
      <c r="D27" s="62">
        <v>0</v>
      </c>
      <c r="E27" s="63">
        <v>2</v>
      </c>
      <c r="F27" s="63">
        <v>2</v>
      </c>
      <c r="G27" s="63">
        <v>0</v>
      </c>
      <c r="H27" s="65">
        <v>0</v>
      </c>
      <c r="I27" s="63">
        <v>3</v>
      </c>
      <c r="J27" s="63">
        <v>3</v>
      </c>
      <c r="K27" s="63">
        <v>4</v>
      </c>
      <c r="L27" s="63">
        <v>2</v>
      </c>
      <c r="M27" s="63">
        <v>1</v>
      </c>
      <c r="N27" s="19">
        <v>2</v>
      </c>
      <c r="O27" s="19">
        <v>3</v>
      </c>
      <c r="P27" s="19">
        <v>4</v>
      </c>
      <c r="Q27" s="19">
        <v>2</v>
      </c>
      <c r="R27" s="12">
        <f t="shared" si="0"/>
        <v>28</v>
      </c>
      <c r="S27" s="10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5">
      <c r="A28" s="13">
        <v>28</v>
      </c>
      <c r="B28" s="32" t="s">
        <v>30</v>
      </c>
      <c r="C28" s="32" t="s">
        <v>55</v>
      </c>
      <c r="D28" s="10">
        <v>0</v>
      </c>
      <c r="E28" s="10">
        <v>2</v>
      </c>
      <c r="F28" s="10">
        <v>0</v>
      </c>
      <c r="G28" s="10">
        <v>0</v>
      </c>
      <c r="H28" s="33">
        <v>0</v>
      </c>
      <c r="I28" s="10">
        <v>3</v>
      </c>
      <c r="J28" s="10">
        <v>2</v>
      </c>
      <c r="K28" s="10">
        <v>5</v>
      </c>
      <c r="L28" s="10">
        <v>1</v>
      </c>
      <c r="M28" s="10">
        <v>0</v>
      </c>
      <c r="N28" s="10">
        <v>2</v>
      </c>
      <c r="O28" s="10">
        <v>2</v>
      </c>
      <c r="P28" s="10">
        <v>6</v>
      </c>
      <c r="Q28" s="10">
        <v>3</v>
      </c>
      <c r="R28" s="10">
        <f t="shared" si="0"/>
        <v>26</v>
      </c>
      <c r="S28" s="10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s="18" customFormat="1" ht="15.75" customHeight="1">
      <c r="A29" s="13">
        <v>29</v>
      </c>
      <c r="B29" s="14" t="s">
        <v>15</v>
      </c>
      <c r="C29" s="53" t="s">
        <v>44</v>
      </c>
      <c r="D29" s="10">
        <v>1</v>
      </c>
      <c r="E29" s="10">
        <v>2</v>
      </c>
      <c r="F29" s="10">
        <v>2</v>
      </c>
      <c r="G29" s="10">
        <v>2</v>
      </c>
      <c r="H29" s="33">
        <v>1</v>
      </c>
      <c r="I29" s="10">
        <v>3</v>
      </c>
      <c r="J29" s="10">
        <v>1</v>
      </c>
      <c r="K29" s="10">
        <v>5</v>
      </c>
      <c r="L29" s="10">
        <v>2</v>
      </c>
      <c r="M29" s="10">
        <v>1</v>
      </c>
      <c r="N29" s="10">
        <v>2</v>
      </c>
      <c r="O29" s="10">
        <v>2</v>
      </c>
      <c r="P29" s="12">
        <v>2</v>
      </c>
      <c r="Q29" s="12">
        <v>2</v>
      </c>
      <c r="R29" s="12">
        <f t="shared" si="0"/>
        <v>28</v>
      </c>
      <c r="S29" s="10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ht="18.75" customHeight="1">
      <c r="A30" s="13">
        <v>30</v>
      </c>
      <c r="B30" s="32" t="s">
        <v>24</v>
      </c>
      <c r="C30" s="37" t="s">
        <v>51</v>
      </c>
      <c r="D30" s="10">
        <v>0</v>
      </c>
      <c r="E30" s="10">
        <v>1</v>
      </c>
      <c r="F30" s="10">
        <v>2</v>
      </c>
      <c r="G30" s="10">
        <v>2</v>
      </c>
      <c r="H30" s="33">
        <v>0</v>
      </c>
      <c r="I30" s="10">
        <v>3</v>
      </c>
      <c r="J30" s="10">
        <v>2</v>
      </c>
      <c r="K30" s="10">
        <v>4</v>
      </c>
      <c r="L30" s="10">
        <v>0</v>
      </c>
      <c r="M30" s="10">
        <v>0</v>
      </c>
      <c r="N30" s="10">
        <v>3</v>
      </c>
      <c r="O30" s="10">
        <v>2</v>
      </c>
      <c r="P30" s="10">
        <v>4</v>
      </c>
      <c r="Q30" s="10">
        <v>2</v>
      </c>
      <c r="R30" s="10">
        <f t="shared" si="0"/>
        <v>25</v>
      </c>
      <c r="S30" s="10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5">
      <c r="A31" s="13">
        <v>31</v>
      </c>
      <c r="B31" s="32" t="s">
        <v>19</v>
      </c>
      <c r="C31" s="37" t="s">
        <v>47</v>
      </c>
      <c r="D31" s="15">
        <v>0</v>
      </c>
      <c r="E31" s="10">
        <v>0</v>
      </c>
      <c r="F31" s="10">
        <v>0</v>
      </c>
      <c r="G31" s="10">
        <v>0</v>
      </c>
      <c r="H31" s="33">
        <v>0</v>
      </c>
      <c r="I31" s="10">
        <v>3</v>
      </c>
      <c r="J31" s="10">
        <v>1</v>
      </c>
      <c r="K31" s="10">
        <v>2</v>
      </c>
      <c r="L31" s="10">
        <v>2</v>
      </c>
      <c r="M31" s="10">
        <v>0</v>
      </c>
      <c r="N31" s="10">
        <v>2</v>
      </c>
      <c r="O31" s="10">
        <v>1</v>
      </c>
      <c r="P31" s="10">
        <v>6</v>
      </c>
      <c r="Q31" s="10">
        <v>4</v>
      </c>
      <c r="R31" s="10">
        <f t="shared" si="0"/>
        <v>21</v>
      </c>
      <c r="S31" s="10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5">
      <c r="A32" s="13">
        <v>32</v>
      </c>
      <c r="B32" s="32" t="s">
        <v>28</v>
      </c>
      <c r="C32" s="32" t="s">
        <v>53</v>
      </c>
      <c r="D32" s="10">
        <v>0</v>
      </c>
      <c r="E32" s="10">
        <v>2</v>
      </c>
      <c r="F32" s="10">
        <v>2</v>
      </c>
      <c r="G32" s="10">
        <v>2</v>
      </c>
      <c r="H32" s="33">
        <v>0</v>
      </c>
      <c r="I32" s="10">
        <v>3</v>
      </c>
      <c r="J32" s="10">
        <v>2</v>
      </c>
      <c r="K32" s="10">
        <v>3</v>
      </c>
      <c r="L32" s="10">
        <v>2</v>
      </c>
      <c r="M32" s="10">
        <v>0</v>
      </c>
      <c r="N32" s="10">
        <v>2</v>
      </c>
      <c r="O32" s="10">
        <v>0</v>
      </c>
      <c r="P32" s="10">
        <v>3</v>
      </c>
      <c r="Q32" s="10">
        <v>2</v>
      </c>
      <c r="R32" s="10">
        <f t="shared" si="0"/>
        <v>23</v>
      </c>
      <c r="S32" s="10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5">
      <c r="A33" s="13">
        <v>33</v>
      </c>
      <c r="B33" s="32" t="s">
        <v>32</v>
      </c>
      <c r="C33" s="32" t="s">
        <v>56</v>
      </c>
      <c r="D33" s="10">
        <v>0</v>
      </c>
      <c r="E33" s="10">
        <v>2</v>
      </c>
      <c r="F33" s="10">
        <v>2</v>
      </c>
      <c r="G33" s="10">
        <v>2</v>
      </c>
      <c r="H33" s="33">
        <v>0</v>
      </c>
      <c r="I33" s="10">
        <v>3</v>
      </c>
      <c r="J33" s="10">
        <v>1</v>
      </c>
      <c r="K33" s="10">
        <v>1</v>
      </c>
      <c r="L33" s="10">
        <v>0</v>
      </c>
      <c r="M33" s="10">
        <v>2</v>
      </c>
      <c r="N33" s="10">
        <v>0</v>
      </c>
      <c r="O33" s="10">
        <v>0</v>
      </c>
      <c r="P33" s="10">
        <v>5</v>
      </c>
      <c r="Q33" s="10">
        <v>3</v>
      </c>
      <c r="R33" s="10">
        <f t="shared" si="0"/>
        <v>21</v>
      </c>
      <c r="S33" s="10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5">
      <c r="A34" s="13">
        <v>34</v>
      </c>
      <c r="B34" s="34" t="s">
        <v>35</v>
      </c>
      <c r="C34" s="32" t="s">
        <v>58</v>
      </c>
      <c r="D34" s="10">
        <v>0</v>
      </c>
      <c r="E34" s="10">
        <v>0</v>
      </c>
      <c r="F34" s="10">
        <v>2</v>
      </c>
      <c r="G34" s="10">
        <v>0</v>
      </c>
      <c r="H34" s="33">
        <v>0</v>
      </c>
      <c r="I34" s="10">
        <v>3</v>
      </c>
      <c r="J34" s="10">
        <v>0</v>
      </c>
      <c r="K34" s="10">
        <v>2</v>
      </c>
      <c r="L34" s="10">
        <v>1</v>
      </c>
      <c r="M34" s="10">
        <v>2</v>
      </c>
      <c r="N34" s="10">
        <v>1</v>
      </c>
      <c r="O34" s="10">
        <v>1</v>
      </c>
      <c r="P34" s="10">
        <v>6</v>
      </c>
      <c r="Q34" s="10">
        <v>3</v>
      </c>
      <c r="R34" s="10">
        <f t="shared" si="0"/>
        <v>21</v>
      </c>
      <c r="S34" s="10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5">
      <c r="A35" s="13">
        <v>35</v>
      </c>
      <c r="B35" s="53" t="s">
        <v>8</v>
      </c>
      <c r="C35" s="53" t="s">
        <v>40</v>
      </c>
      <c r="D35" s="15">
        <v>0</v>
      </c>
      <c r="E35" s="10">
        <v>0</v>
      </c>
      <c r="F35" s="10">
        <v>2</v>
      </c>
      <c r="G35" s="10">
        <v>0</v>
      </c>
      <c r="H35" s="16">
        <v>0</v>
      </c>
      <c r="I35" s="10">
        <v>3</v>
      </c>
      <c r="J35" s="10">
        <v>0</v>
      </c>
      <c r="K35" s="10">
        <v>4</v>
      </c>
      <c r="L35" s="10">
        <v>0</v>
      </c>
      <c r="M35" s="10">
        <v>0</v>
      </c>
      <c r="N35" s="12">
        <v>1</v>
      </c>
      <c r="O35" s="12">
        <v>2</v>
      </c>
      <c r="P35" s="12">
        <v>5</v>
      </c>
      <c r="Q35" s="12">
        <v>3</v>
      </c>
      <c r="R35" s="12">
        <f t="shared" si="0"/>
        <v>20</v>
      </c>
      <c r="S35" s="10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25.5">
      <c r="A36" s="13">
        <v>36</v>
      </c>
      <c r="B36" s="14" t="s">
        <v>14</v>
      </c>
      <c r="C36" s="53" t="s">
        <v>44</v>
      </c>
      <c r="D36" s="10">
        <v>0</v>
      </c>
      <c r="E36" s="10">
        <v>2</v>
      </c>
      <c r="F36" s="10">
        <v>2</v>
      </c>
      <c r="G36" s="10">
        <v>2</v>
      </c>
      <c r="H36" s="33">
        <v>0</v>
      </c>
      <c r="I36" s="10">
        <v>2</v>
      </c>
      <c r="J36" s="10">
        <v>2</v>
      </c>
      <c r="K36" s="10">
        <v>4</v>
      </c>
      <c r="L36" s="10">
        <v>0</v>
      </c>
      <c r="M36" s="10">
        <v>0</v>
      </c>
      <c r="N36" s="10">
        <v>3</v>
      </c>
      <c r="O36" s="10">
        <v>0</v>
      </c>
      <c r="P36" s="12">
        <v>2</v>
      </c>
      <c r="Q36" s="12">
        <v>2</v>
      </c>
      <c r="R36" s="12">
        <f t="shared" si="0"/>
        <v>21</v>
      </c>
      <c r="S36" s="10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5">
      <c r="A37" s="13">
        <v>37</v>
      </c>
      <c r="B37" s="32" t="s">
        <v>25</v>
      </c>
      <c r="C37" s="35" t="s">
        <v>52</v>
      </c>
      <c r="D37" s="10">
        <v>0</v>
      </c>
      <c r="E37" s="10">
        <v>0</v>
      </c>
      <c r="F37" s="10">
        <v>2</v>
      </c>
      <c r="G37" s="10">
        <v>0</v>
      </c>
      <c r="H37" s="33">
        <v>0</v>
      </c>
      <c r="I37" s="10">
        <v>3</v>
      </c>
      <c r="J37" s="10">
        <v>1</v>
      </c>
      <c r="K37" s="10">
        <v>0</v>
      </c>
      <c r="L37" s="10">
        <v>2</v>
      </c>
      <c r="M37" s="10">
        <v>0</v>
      </c>
      <c r="N37" s="10">
        <v>1</v>
      </c>
      <c r="O37" s="10">
        <v>1</v>
      </c>
      <c r="P37" s="10">
        <v>5</v>
      </c>
      <c r="Q37" s="10">
        <v>2</v>
      </c>
      <c r="R37" s="10">
        <f t="shared" si="0"/>
        <v>17</v>
      </c>
      <c r="S37" s="10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8.75" customHeight="1">
      <c r="A38" s="13">
        <v>38</v>
      </c>
      <c r="B38" s="32" t="s">
        <v>62</v>
      </c>
      <c r="C38" s="37" t="s">
        <v>50</v>
      </c>
      <c r="D38" s="10">
        <v>0</v>
      </c>
      <c r="E38" s="10">
        <v>2</v>
      </c>
      <c r="F38" s="10">
        <v>2</v>
      </c>
      <c r="G38" s="10">
        <v>2</v>
      </c>
      <c r="H38" s="33">
        <v>0</v>
      </c>
      <c r="I38" s="10">
        <v>3</v>
      </c>
      <c r="J38" s="10">
        <v>1</v>
      </c>
      <c r="K38" s="10">
        <v>1</v>
      </c>
      <c r="L38" s="10">
        <v>1</v>
      </c>
      <c r="M38" s="10">
        <v>0</v>
      </c>
      <c r="N38" s="10">
        <v>1</v>
      </c>
      <c r="O38" s="10">
        <v>1</v>
      </c>
      <c r="P38" s="10">
        <v>3</v>
      </c>
      <c r="Q38" s="10">
        <v>3</v>
      </c>
      <c r="R38" s="10">
        <f t="shared" si="0"/>
        <v>20</v>
      </c>
      <c r="S38" s="10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5">
      <c r="A39" s="13">
        <v>39</v>
      </c>
      <c r="B39" s="53" t="s">
        <v>5</v>
      </c>
      <c r="C39" s="58" t="s">
        <v>37</v>
      </c>
      <c r="D39" s="15">
        <v>0</v>
      </c>
      <c r="E39" s="10">
        <v>0</v>
      </c>
      <c r="F39" s="64">
        <v>0</v>
      </c>
      <c r="G39" s="64">
        <v>0</v>
      </c>
      <c r="H39" s="16">
        <v>0</v>
      </c>
      <c r="I39" s="64">
        <v>2</v>
      </c>
      <c r="J39" s="64">
        <v>2</v>
      </c>
      <c r="K39" s="64">
        <v>3</v>
      </c>
      <c r="L39" s="64">
        <v>1</v>
      </c>
      <c r="M39" s="11">
        <v>0</v>
      </c>
      <c r="N39" s="12">
        <v>1</v>
      </c>
      <c r="O39" s="12">
        <v>1</v>
      </c>
      <c r="P39" s="12">
        <v>1</v>
      </c>
      <c r="Q39" s="12">
        <v>2</v>
      </c>
      <c r="R39" s="12">
        <f t="shared" si="0"/>
        <v>13</v>
      </c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8.75" customHeight="1">
      <c r="A40" s="25">
        <v>40</v>
      </c>
      <c r="B40" s="53"/>
      <c r="C40" s="53"/>
      <c r="D40" s="15"/>
      <c r="E40" s="10"/>
      <c r="F40" s="10"/>
      <c r="G40" s="10"/>
      <c r="H40" s="16"/>
      <c r="I40" s="10"/>
      <c r="J40" s="10"/>
      <c r="K40" s="10"/>
      <c r="L40" s="10"/>
      <c r="M40" s="10"/>
      <c r="N40" s="12"/>
      <c r="O40" s="12"/>
      <c r="P40" s="12"/>
      <c r="Q40" s="12"/>
      <c r="R40" s="12"/>
      <c r="S40" s="10"/>
      <c r="T40" s="28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5">
      <c r="A41" s="29">
        <v>41</v>
      </c>
      <c r="B41" s="32"/>
      <c r="C41" s="26" t="s">
        <v>64</v>
      </c>
      <c r="D41" s="27">
        <v>1</v>
      </c>
      <c r="E41" s="27">
        <v>2</v>
      </c>
      <c r="F41" s="27">
        <v>2</v>
      </c>
      <c r="G41" s="27">
        <v>2</v>
      </c>
      <c r="H41" s="16">
        <v>2</v>
      </c>
      <c r="I41" s="27">
        <v>3</v>
      </c>
      <c r="J41" s="27">
        <v>2</v>
      </c>
      <c r="K41" s="27">
        <v>5</v>
      </c>
      <c r="L41" s="27">
        <v>2</v>
      </c>
      <c r="M41" s="27">
        <v>2</v>
      </c>
      <c r="N41" s="12">
        <v>3</v>
      </c>
      <c r="O41" s="12">
        <v>4</v>
      </c>
      <c r="P41" s="12">
        <v>14</v>
      </c>
      <c r="Q41" s="12">
        <v>7</v>
      </c>
      <c r="R41" s="10">
        <f>SUM(D41:Q41)</f>
        <v>51</v>
      </c>
      <c r="S41" s="10"/>
      <c r="T41" s="28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5">
      <c r="A42" s="29">
        <v>42</v>
      </c>
      <c r="B42" s="32"/>
      <c r="C42" s="32"/>
      <c r="D42" s="10"/>
      <c r="E42" s="10"/>
      <c r="F42" s="10"/>
      <c r="G42" s="10"/>
      <c r="H42" s="33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28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5">
      <c r="A43" s="29">
        <v>43</v>
      </c>
      <c r="B43" s="26"/>
      <c r="R43" s="12"/>
      <c r="S43" s="11"/>
      <c r="T43" s="28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1" ht="15">
      <c r="A44" s="29">
        <v>44</v>
      </c>
      <c r="B44" s="26"/>
      <c r="C44" s="26"/>
      <c r="D44" s="27"/>
      <c r="E44" s="27"/>
      <c r="F44" s="27"/>
      <c r="G44" s="27"/>
      <c r="H44" s="16"/>
      <c r="I44" s="27"/>
      <c r="J44" s="27"/>
      <c r="K44" s="27"/>
      <c r="L44" s="27"/>
      <c r="M44" s="27"/>
      <c r="N44" s="12"/>
      <c r="O44" s="12"/>
      <c r="P44" s="12"/>
      <c r="Q44" s="12"/>
      <c r="R44" s="11"/>
      <c r="S44" s="28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5">
      <c r="A45" s="29">
        <v>45</v>
      </c>
      <c r="B45" s="26"/>
      <c r="C45" s="26"/>
      <c r="D45" s="27"/>
      <c r="E45" s="27"/>
      <c r="F45" s="27"/>
      <c r="G45" s="27"/>
      <c r="H45" s="16"/>
      <c r="I45" s="27"/>
      <c r="J45" s="27"/>
      <c r="K45" s="27"/>
      <c r="L45" s="27"/>
      <c r="M45" s="27"/>
      <c r="N45" s="12"/>
      <c r="O45" s="12"/>
      <c r="P45" s="12"/>
      <c r="Q45" s="12"/>
      <c r="R45" s="11"/>
      <c r="S45" s="28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5">
      <c r="A46" s="13">
        <v>46</v>
      </c>
      <c r="B46" s="14"/>
      <c r="C46" s="14"/>
      <c r="D46" s="10"/>
      <c r="E46" s="10"/>
      <c r="F46" s="10"/>
      <c r="G46" s="10"/>
      <c r="H46" s="16"/>
      <c r="I46" s="10"/>
      <c r="J46" s="10"/>
      <c r="K46" s="10"/>
      <c r="L46" s="10"/>
      <c r="M46" s="10"/>
      <c r="N46" s="12"/>
      <c r="O46" s="12"/>
      <c r="P46" s="12"/>
      <c r="Q46" s="12"/>
      <c r="R46" s="11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5">
      <c r="A47" s="13">
        <v>47</v>
      </c>
      <c r="B47" s="14"/>
      <c r="C47" s="14"/>
      <c r="D47" s="10"/>
      <c r="E47" s="10"/>
      <c r="F47" s="10"/>
      <c r="G47" s="10"/>
      <c r="H47" s="16"/>
      <c r="I47" s="10"/>
      <c r="J47" s="10"/>
      <c r="K47" s="10"/>
      <c r="L47" s="10"/>
      <c r="M47" s="10"/>
      <c r="N47" s="12"/>
      <c r="O47" s="12"/>
      <c r="P47" s="12"/>
      <c r="Q47" s="12"/>
      <c r="R47" s="11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5.75">
      <c r="A48" s="13">
        <v>48</v>
      </c>
      <c r="B48" s="30"/>
      <c r="C48" s="3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1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5.75">
      <c r="A49" s="13">
        <v>49</v>
      </c>
      <c r="B49" s="30"/>
      <c r="C49" s="30"/>
      <c r="D49" s="10"/>
      <c r="E49" s="10"/>
      <c r="F49" s="10"/>
      <c r="G49" s="10"/>
      <c r="H49" s="16"/>
      <c r="I49" s="10"/>
      <c r="J49" s="10"/>
      <c r="K49" s="10"/>
      <c r="L49" s="10"/>
      <c r="M49" s="10"/>
      <c r="N49" s="12"/>
      <c r="O49" s="12"/>
      <c r="P49" s="12"/>
      <c r="Q49" s="12"/>
      <c r="R49" s="11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5.75">
      <c r="A50" s="13">
        <v>50</v>
      </c>
      <c r="B50" s="30"/>
      <c r="C50" s="30"/>
      <c r="D50" s="10"/>
      <c r="E50" s="10"/>
      <c r="F50" s="10"/>
      <c r="G50" s="10"/>
      <c r="H50" s="16"/>
      <c r="I50" s="10"/>
      <c r="J50" s="10"/>
      <c r="K50" s="10"/>
      <c r="L50" s="10"/>
      <c r="M50" s="10"/>
      <c r="N50" s="12"/>
      <c r="O50" s="12"/>
      <c r="P50" s="12"/>
      <c r="Q50" s="12"/>
      <c r="R50" s="11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5.75">
      <c r="A51" s="13"/>
      <c r="B51" s="30"/>
      <c r="C51" s="30"/>
      <c r="D51" s="10"/>
      <c r="E51" s="10"/>
      <c r="F51" s="10"/>
      <c r="G51" s="10"/>
      <c r="H51" s="31"/>
      <c r="I51" s="10"/>
      <c r="J51" s="10"/>
      <c r="K51" s="10"/>
      <c r="L51" s="10"/>
      <c r="M51" s="10"/>
      <c r="N51" s="12"/>
      <c r="O51" s="12"/>
      <c r="P51" s="12"/>
      <c r="Q51" s="12"/>
      <c r="R51" s="11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</sheetData>
  <sheetProtection selectLockedCells="1" selectUnlockedCells="1"/>
  <autoFilter ref="A5:S50"/>
  <mergeCells count="1">
    <mergeCell ref="B3:U3"/>
  </mergeCells>
  <printOptions/>
  <pageMargins left="0.25" right="0.25" top="0.75" bottom="0.75" header="0.5118055555555555" footer="0.5118055555555555"/>
  <pageSetup horizontalDpi="300" verticalDpi="300" orientation="portrait" paperSize="9" scale="46" r:id="rId1"/>
  <colBreaks count="1" manualBreakCount="1">
    <brk id="1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2019-11-01T08:45:09Z</cp:lastPrinted>
  <dcterms:modified xsi:type="dcterms:W3CDTF">2022-05-05T08:33:46Z</dcterms:modified>
  <cp:category/>
  <cp:version/>
  <cp:contentType/>
  <cp:contentStatus/>
</cp:coreProperties>
</file>